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codeName="ThisWorkbook"/>
  <mc:AlternateContent xmlns:mc="http://schemas.openxmlformats.org/markup-compatibility/2006">
    <mc:Choice Requires="x15">
      <x15ac:absPath xmlns:x15ac="http://schemas.microsoft.com/office/spreadsheetml/2010/11/ac" url="\\jimu-svr-01\共有フォルダ\支援事業\R5\04_新製品新技術開発\02 産学連携等研究開発補助\00_公募\01‗実施\"/>
    </mc:Choice>
  </mc:AlternateContent>
  <xr:revisionPtr revIDLastSave="0" documentId="13_ncr:1_{727C66F0-C325-48A5-96D3-F163E8EB2426}" xr6:coauthVersionLast="36" xr6:coauthVersionMax="36" xr10:uidLastSave="{00000000-0000-0000-0000-000000000000}"/>
  <bookViews>
    <workbookView xWindow="0" yWindow="0" windowWidth="20490" windowHeight="7080" tabRatio="983" activeTab="3" xr2:uid="{00000000-000D-0000-FFFF-FFFF00000000}"/>
  </bookViews>
  <sheets>
    <sheet name="Config" sheetId="3" r:id="rId1"/>
    <sheet name="Data" sheetId="17" r:id="rId2"/>
    <sheet name="記入説明" sheetId="19" r:id="rId3"/>
    <sheet name="補助金交付申請書" sheetId="2" r:id="rId4"/>
    <sheet name="補助事業計画書" sheetId="4" r:id="rId5"/>
    <sheet name="事前着手届出書" sheetId="18" r:id="rId6"/>
    <sheet name="補助金交付決定通知書" sheetId="6" state="hidden" r:id="rId7"/>
    <sheet name="事業変更承認申請書" sheetId="7" r:id="rId8"/>
    <sheet name="事業中止（廃止）承認申請書" sheetId="9" r:id="rId9"/>
    <sheet name="事業事故等報告書" sheetId="10" r:id="rId10"/>
    <sheet name="事業遂行状況報告書" sheetId="11" state="hidden" r:id="rId11"/>
    <sheet name="実績報告書" sheetId="12" r:id="rId12"/>
    <sheet name="事業報告書" sheetId="13" r:id="rId13"/>
    <sheet name="確定通知書" sheetId="14" state="hidden" r:id="rId14"/>
    <sheet name="請求書" sheetId="15" r:id="rId15"/>
    <sheet name="概算払請求書" sheetId="16" r:id="rId16"/>
  </sheets>
  <definedNames>
    <definedName name="tGrants1">Config!$B$2</definedName>
    <definedName name="tGrants2">Config!$B$3</definedName>
    <definedName name="tKubun">Config!$F$1:$F$9</definedName>
    <definedName name="tYear">Config!$B$1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74" i="13" l="1"/>
  <c r="BB140" i="4"/>
  <c r="B23" i="7" l="1"/>
  <c r="B23" i="18" l="1"/>
  <c r="A4" i="18"/>
  <c r="BB114" i="4" l="1"/>
  <c r="BB115" i="4"/>
  <c r="W31" i="16" l="1"/>
  <c r="W31" i="15"/>
  <c r="W35" i="2" l="1"/>
  <c r="W31" i="12"/>
  <c r="W35" i="18"/>
  <c r="B23" i="12" l="1"/>
  <c r="A5" i="12" l="1"/>
  <c r="A5" i="18" l="1"/>
  <c r="AC18" i="18"/>
  <c r="AC16" i="18"/>
  <c r="AC14" i="18"/>
  <c r="W31" i="10" l="1"/>
  <c r="W31" i="9"/>
  <c r="W28" i="6"/>
  <c r="W31" i="7"/>
  <c r="B9" i="6"/>
  <c r="B8" i="6"/>
  <c r="B7" i="6"/>
  <c r="B23" i="16" l="1"/>
  <c r="B23" i="15"/>
  <c r="M2" i="17"/>
  <c r="B23" i="11"/>
  <c r="B23" i="10"/>
  <c r="B23" i="9"/>
  <c r="L2" i="17"/>
  <c r="J2" i="17"/>
  <c r="I2" i="17"/>
  <c r="H2" i="17"/>
  <c r="G2" i="17"/>
  <c r="F2" i="17"/>
  <c r="E2" i="17"/>
  <c r="D2" i="17"/>
  <c r="C2" i="17"/>
  <c r="B2" i="17"/>
  <c r="A5" i="16" l="1"/>
  <c r="AC18" i="16"/>
  <c r="AC16" i="16"/>
  <c r="AC14" i="16"/>
  <c r="A4" i="16"/>
  <c r="A5" i="15" l="1"/>
  <c r="AC18" i="15"/>
  <c r="AC16" i="15"/>
  <c r="AC14" i="15"/>
  <c r="A4" i="15"/>
  <c r="A5" i="14"/>
  <c r="A4" i="14"/>
  <c r="B12" i="14" s="1"/>
  <c r="BB72" i="13"/>
  <c r="BB71" i="13"/>
  <c r="BB70" i="13"/>
  <c r="BB69" i="13"/>
  <c r="BB68" i="13"/>
  <c r="BB67" i="13"/>
  <c r="BB66" i="13"/>
  <c r="BB65" i="13"/>
  <c r="BB64" i="13"/>
  <c r="BB63" i="13"/>
  <c r="BB62" i="13"/>
  <c r="BB61" i="13"/>
  <c r="BB60" i="13"/>
  <c r="BB59" i="13"/>
  <c r="BB58" i="13"/>
  <c r="BB57" i="13"/>
  <c r="BB56" i="13"/>
  <c r="BB55" i="13"/>
  <c r="BB54" i="13"/>
  <c r="BB53" i="13"/>
  <c r="BB52" i="13"/>
  <c r="BB51" i="13"/>
  <c r="BB50" i="13"/>
  <c r="BB49" i="13"/>
  <c r="BB48" i="13"/>
  <c r="AC18" i="12"/>
  <c r="AC16" i="12"/>
  <c r="AC14" i="12"/>
  <c r="A4" i="12"/>
  <c r="AV85" i="11"/>
  <c r="AV84" i="11"/>
  <c r="AV83" i="11"/>
  <c r="AV82" i="11"/>
  <c r="AV81" i="11"/>
  <c r="AV80" i="11"/>
  <c r="AV79" i="11"/>
  <c r="AV78" i="11"/>
  <c r="AV77" i="11"/>
  <c r="AV76" i="11"/>
  <c r="AV75" i="11"/>
  <c r="AV74" i="11"/>
  <c r="AV73" i="11"/>
  <c r="AV72" i="11"/>
  <c r="AV71" i="11"/>
  <c r="AV70" i="11"/>
  <c r="AV69" i="11"/>
  <c r="AV68" i="11"/>
  <c r="AV67" i="11"/>
  <c r="AV66" i="11"/>
  <c r="AV65" i="11"/>
  <c r="AV64" i="11"/>
  <c r="AV63" i="11"/>
  <c r="AV62" i="11"/>
  <c r="AV61" i="11"/>
  <c r="AV60" i="11"/>
  <c r="AV59" i="11"/>
  <c r="AV58" i="11"/>
  <c r="AV57" i="11"/>
  <c r="AV56" i="11"/>
  <c r="A5" i="11"/>
  <c r="AC18" i="11"/>
  <c r="AC16" i="11"/>
  <c r="AC14" i="11"/>
  <c r="A4" i="11"/>
  <c r="A5" i="10"/>
  <c r="AC18" i="10"/>
  <c r="AC16" i="10"/>
  <c r="AC14" i="10"/>
  <c r="A4" i="10"/>
  <c r="A5" i="9"/>
  <c r="AC18" i="9"/>
  <c r="AC16" i="9"/>
  <c r="AC14" i="9"/>
  <c r="A4" i="9"/>
  <c r="A5" i="7"/>
  <c r="AC18" i="7"/>
  <c r="AC16" i="7"/>
  <c r="AC14" i="7"/>
  <c r="A4" i="7"/>
  <c r="B4" i="3"/>
  <c r="A4" i="6"/>
  <c r="A3" i="6"/>
  <c r="B11" i="6" s="1"/>
  <c r="A4" i="2"/>
  <c r="B23" i="2" s="1"/>
  <c r="AC16" i="2"/>
  <c r="AC14" i="2"/>
  <c r="AC18" i="2"/>
  <c r="BB116" i="4"/>
  <c r="BB117" i="4"/>
  <c r="BB118" i="4"/>
  <c r="BB119" i="4"/>
  <c r="BB120" i="4"/>
  <c r="BB121" i="4"/>
  <c r="BB122" i="4"/>
  <c r="BB123" i="4"/>
  <c r="BB124" i="4"/>
  <c r="BB125" i="4"/>
  <c r="BB126" i="4"/>
  <c r="BB127" i="4"/>
  <c r="BB128" i="4"/>
  <c r="BB129" i="4"/>
  <c r="BB130" i="4"/>
  <c r="BB131" i="4"/>
  <c r="BB132" i="4"/>
  <c r="BB133" i="4"/>
  <c r="BB134" i="4"/>
  <c r="BB135" i="4"/>
  <c r="BB136" i="4"/>
  <c r="BB137" i="4"/>
  <c r="BB138" i="4"/>
  <c r="A5" i="2"/>
  <c r="BB73" i="13" l="1"/>
  <c r="W38" i="12" s="1"/>
  <c r="AV86" i="11"/>
  <c r="BB139" i="4"/>
  <c r="W31" i="6" l="1"/>
  <c r="W35" i="12" s="1"/>
  <c r="W39" i="2"/>
  <c r="K2" i="17" s="1"/>
</calcChain>
</file>

<file path=xl/sharedStrings.xml><?xml version="1.0" encoding="utf-8"?>
<sst xmlns="http://schemas.openxmlformats.org/spreadsheetml/2006/main" count="326" uniqueCount="159">
  <si>
    <t>区分</t>
    <rPh sb="0" eb="2">
      <t>クブン</t>
    </rPh>
    <phoneticPr fontId="2"/>
  </si>
  <si>
    <t>申請者</t>
    <rPh sb="0" eb="3">
      <t>シンセイシャ</t>
    </rPh>
    <phoneticPr fontId="2"/>
  </si>
  <si>
    <t>令和</t>
    <rPh sb="0" eb="2">
      <t>レイワ</t>
    </rPh>
    <phoneticPr fontId="2"/>
  </si>
  <si>
    <t>年</t>
    <rPh sb="0" eb="1">
      <t>ネン</t>
    </rPh>
    <phoneticPr fontId="2"/>
  </si>
  <si>
    <t>月</t>
    <rPh sb="0" eb="1">
      <t>ツキ</t>
    </rPh>
    <phoneticPr fontId="2"/>
  </si>
  <si>
    <t>日</t>
    <rPh sb="0" eb="1">
      <t>ニチ</t>
    </rPh>
    <phoneticPr fontId="2"/>
  </si>
  <si>
    <t>記</t>
    <rPh sb="0" eb="1">
      <t>キ</t>
    </rPh>
    <phoneticPr fontId="2"/>
  </si>
  <si>
    <t>補助金等の交付条件</t>
    <rPh sb="0" eb="3">
      <t>ホジョキン</t>
    </rPh>
    <rPh sb="3" eb="4">
      <t>トウ</t>
    </rPh>
    <rPh sb="5" eb="7">
      <t>コウフ</t>
    </rPh>
    <rPh sb="7" eb="9">
      <t>ジョウケン</t>
    </rPh>
    <phoneticPr fontId="2"/>
  </si>
  <si>
    <t>補助金等交付に係る指示事項</t>
    <rPh sb="0" eb="3">
      <t>ホジョキン</t>
    </rPh>
    <rPh sb="3" eb="4">
      <t>トウ</t>
    </rPh>
    <rPh sb="4" eb="6">
      <t>コウフ</t>
    </rPh>
    <rPh sb="7" eb="8">
      <t>カカ</t>
    </rPh>
    <rPh sb="9" eb="11">
      <t>シジ</t>
    </rPh>
    <rPh sb="11" eb="13">
      <t>ジコウ</t>
    </rPh>
    <phoneticPr fontId="2"/>
  </si>
  <si>
    <t>公益財団法人日立地区産業支援センター</t>
    <rPh sb="0" eb="18">
      <t>コウエキザイダンホウジンヒッツ</t>
    </rPh>
    <phoneticPr fontId="2"/>
  </si>
  <si>
    <t>理事長　殿</t>
    <rPh sb="0" eb="3">
      <t>リジチョウ</t>
    </rPh>
    <rPh sb="4" eb="5">
      <t>ドノ</t>
    </rPh>
    <phoneticPr fontId="2"/>
  </si>
  <si>
    <t>事業者名</t>
    <rPh sb="0" eb="2">
      <t>ジギョウ</t>
    </rPh>
    <rPh sb="2" eb="3">
      <t>シャ</t>
    </rPh>
    <rPh sb="3" eb="4">
      <t>メイ</t>
    </rPh>
    <phoneticPr fontId="2"/>
  </si>
  <si>
    <t>所在地</t>
    <rPh sb="0" eb="3">
      <t>ショザイチ</t>
    </rPh>
    <phoneticPr fontId="2"/>
  </si>
  <si>
    <t>代表者役職</t>
    <rPh sb="0" eb="3">
      <t>ダイヒョウシャ</t>
    </rPh>
    <rPh sb="3" eb="5">
      <t>ヤクショク</t>
    </rPh>
    <phoneticPr fontId="2"/>
  </si>
  <si>
    <t>及び氏名</t>
    <rPh sb="0" eb="1">
      <t>オヨ</t>
    </rPh>
    <rPh sb="2" eb="4">
      <t>シメイ</t>
    </rPh>
    <phoneticPr fontId="2"/>
  </si>
  <si>
    <t>印</t>
    <rPh sb="0" eb="1">
      <t>イン</t>
    </rPh>
    <phoneticPr fontId="2"/>
  </si>
  <si>
    <t>年度</t>
    <rPh sb="0" eb="2">
      <t>ネンド</t>
    </rPh>
    <phoneticPr fontId="2"/>
  </si>
  <si>
    <t>県北地域牽引産業・中核企業創出事業</t>
    <phoneticPr fontId="2"/>
  </si>
  <si>
    <t>補助事業1</t>
    <rPh sb="0" eb="2">
      <t>ホジョ</t>
    </rPh>
    <rPh sb="2" eb="4">
      <t>ジギョウ</t>
    </rPh>
    <phoneticPr fontId="2"/>
  </si>
  <si>
    <t>補助事業2</t>
    <rPh sb="0" eb="2">
      <t>ホジョ</t>
    </rPh>
    <rPh sb="2" eb="4">
      <t>ジギョウ</t>
    </rPh>
    <phoneticPr fontId="2"/>
  </si>
  <si>
    <t>事業計画名</t>
    <rPh sb="0" eb="2">
      <t>ジギョウ</t>
    </rPh>
    <rPh sb="2" eb="4">
      <t>ケイカク</t>
    </rPh>
    <rPh sb="4" eb="5">
      <t>メイ</t>
    </rPh>
    <phoneticPr fontId="2"/>
  </si>
  <si>
    <t>交付申請額</t>
    <rPh sb="0" eb="2">
      <t>コウフ</t>
    </rPh>
    <rPh sb="2" eb="4">
      <t>シンセイ</t>
    </rPh>
    <rPh sb="4" eb="5">
      <t>ガク</t>
    </rPh>
    <phoneticPr fontId="2"/>
  </si>
  <si>
    <t>補助事業計画書</t>
    <rPh sb="0" eb="2">
      <t>ホジョ</t>
    </rPh>
    <rPh sb="2" eb="4">
      <t>ジギョウ</t>
    </rPh>
    <rPh sb="4" eb="7">
      <t>ケイカクショ</t>
    </rPh>
    <phoneticPr fontId="2"/>
  </si>
  <si>
    <t>１　申請者情報</t>
    <rPh sb="2" eb="4">
      <t>シンセイ</t>
    </rPh>
    <rPh sb="4" eb="5">
      <t>シャ</t>
    </rPh>
    <rPh sb="5" eb="7">
      <t>ジョウホウ</t>
    </rPh>
    <phoneticPr fontId="2"/>
  </si>
  <si>
    <t>企業名</t>
    <rPh sb="0" eb="2">
      <t>キギョウ</t>
    </rPh>
    <rPh sb="2" eb="3">
      <t>メイ</t>
    </rPh>
    <phoneticPr fontId="2"/>
  </si>
  <si>
    <t>代表者役職</t>
    <rPh sb="0" eb="3">
      <t>ダイヒョウシャ</t>
    </rPh>
    <rPh sb="3" eb="5">
      <t>ヤクショク</t>
    </rPh>
    <phoneticPr fontId="2"/>
  </si>
  <si>
    <t>代表者の氏名</t>
    <rPh sb="0" eb="3">
      <t>ダイヒョウシャ</t>
    </rPh>
    <rPh sb="4" eb="6">
      <t>シメイ</t>
    </rPh>
    <phoneticPr fontId="2"/>
  </si>
  <si>
    <t>本社所在地</t>
    <rPh sb="0" eb="2">
      <t>ホンシャ</t>
    </rPh>
    <rPh sb="2" eb="5">
      <t>ショザイチ</t>
    </rPh>
    <phoneticPr fontId="2"/>
  </si>
  <si>
    <t>主な業種</t>
    <rPh sb="0" eb="1">
      <t>オモ</t>
    </rPh>
    <rPh sb="2" eb="4">
      <t>ギョウシュ</t>
    </rPh>
    <phoneticPr fontId="2"/>
  </si>
  <si>
    <t>従業員数</t>
    <rPh sb="0" eb="3">
      <t>ジュウギョウイン</t>
    </rPh>
    <rPh sb="3" eb="4">
      <t>スウ</t>
    </rPh>
    <phoneticPr fontId="2"/>
  </si>
  <si>
    <t>資本金</t>
    <rPh sb="0" eb="3">
      <t>シホンキン</t>
    </rPh>
    <phoneticPr fontId="2"/>
  </si>
  <si>
    <t>（１）企業情報</t>
    <rPh sb="3" eb="5">
      <t>キギョウ</t>
    </rPh>
    <rPh sb="5" eb="7">
      <t>ジョウホウ</t>
    </rPh>
    <phoneticPr fontId="2"/>
  </si>
  <si>
    <t>（２）担当者情報</t>
    <rPh sb="3" eb="6">
      <t>タントウシャ</t>
    </rPh>
    <rPh sb="6" eb="8">
      <t>ジョウホウ</t>
    </rPh>
    <phoneticPr fontId="2"/>
  </si>
  <si>
    <t>所在地</t>
    <rPh sb="0" eb="3">
      <t>ショザイチ</t>
    </rPh>
    <phoneticPr fontId="2"/>
  </si>
  <si>
    <t>〒</t>
    <phoneticPr fontId="2"/>
  </si>
  <si>
    <t>TEL</t>
    <phoneticPr fontId="2"/>
  </si>
  <si>
    <t>FAX</t>
    <phoneticPr fontId="2"/>
  </si>
  <si>
    <t>E-MAIL</t>
    <phoneticPr fontId="2"/>
  </si>
  <si>
    <t>所属・役職</t>
    <rPh sb="0" eb="2">
      <t>ショゾク</t>
    </rPh>
    <rPh sb="3" eb="5">
      <t>ヤクショク</t>
    </rPh>
    <phoneticPr fontId="2"/>
  </si>
  <si>
    <t>氏名</t>
    <rPh sb="0" eb="2">
      <t>シメイ</t>
    </rPh>
    <phoneticPr fontId="2"/>
  </si>
  <si>
    <t>技術分野</t>
    <rPh sb="0" eb="2">
      <t>ギジュツ</t>
    </rPh>
    <rPh sb="2" eb="4">
      <t>ブンヤ</t>
    </rPh>
    <phoneticPr fontId="2"/>
  </si>
  <si>
    <t>計画名</t>
    <rPh sb="0" eb="2">
      <t>ケイカク</t>
    </rPh>
    <rPh sb="2" eb="3">
      <t>メイ</t>
    </rPh>
    <phoneticPr fontId="2"/>
  </si>
  <si>
    <t>主要製品</t>
    <rPh sb="0" eb="2">
      <t>シュヨウ</t>
    </rPh>
    <rPh sb="2" eb="4">
      <t>セイヒン</t>
    </rPh>
    <phoneticPr fontId="2"/>
  </si>
  <si>
    <t>主な取引先</t>
    <rPh sb="0" eb="1">
      <t>オモ</t>
    </rPh>
    <rPh sb="2" eb="4">
      <t>トリヒキ</t>
    </rPh>
    <rPh sb="4" eb="5">
      <t>サキ</t>
    </rPh>
    <phoneticPr fontId="2"/>
  </si>
  <si>
    <t>委託費</t>
  </si>
  <si>
    <t>原材料費</t>
  </si>
  <si>
    <t>外注費</t>
  </si>
  <si>
    <t>専門家謝金</t>
  </si>
  <si>
    <t>旅費</t>
  </si>
  <si>
    <t>賃貸借料</t>
  </si>
  <si>
    <t>試作品開発費</t>
  </si>
  <si>
    <t>その他経費</t>
  </si>
  <si>
    <t>No</t>
    <phoneticPr fontId="2"/>
  </si>
  <si>
    <t>金額</t>
    <rPh sb="0" eb="2">
      <t>キンガク</t>
    </rPh>
    <phoneticPr fontId="2"/>
  </si>
  <si>
    <t>数量</t>
    <rPh sb="0" eb="2">
      <t>スウリョウ</t>
    </rPh>
    <phoneticPr fontId="2"/>
  </si>
  <si>
    <t>内容</t>
    <rPh sb="0" eb="2">
      <t>ナイヨウ</t>
    </rPh>
    <phoneticPr fontId="2"/>
  </si>
  <si>
    <t>合　　計</t>
    <rPh sb="0" eb="1">
      <t>ゴウ</t>
    </rPh>
    <rPh sb="3" eb="4">
      <t>ケイ</t>
    </rPh>
    <phoneticPr fontId="2"/>
  </si>
  <si>
    <t>理 事 長</t>
    <rPh sb="0" eb="1">
      <t>リ</t>
    </rPh>
    <rPh sb="2" eb="3">
      <t>コト</t>
    </rPh>
    <rPh sb="4" eb="5">
      <t>チョウ</t>
    </rPh>
    <phoneticPr fontId="2"/>
  </si>
  <si>
    <t>梶　山　隆　範</t>
    <rPh sb="0" eb="1">
      <t>カジ</t>
    </rPh>
    <rPh sb="2" eb="3">
      <t>ヤマ</t>
    </rPh>
    <rPh sb="4" eb="5">
      <t>リュウ</t>
    </rPh>
    <rPh sb="6" eb="7">
      <t>ハン</t>
    </rPh>
    <phoneticPr fontId="2"/>
  </si>
  <si>
    <t>補助金の交付決定額</t>
    <rPh sb="0" eb="3">
      <t>ホジョキン</t>
    </rPh>
    <rPh sb="4" eb="6">
      <t>コウフ</t>
    </rPh>
    <rPh sb="6" eb="8">
      <t>ケッテイ</t>
    </rPh>
    <rPh sb="8" eb="9">
      <t>ガク</t>
    </rPh>
    <phoneticPr fontId="2"/>
  </si>
  <si>
    <t>　次のいずれかに該当するときは、補助金の交付決定の全部又は一部を取り消し、既に交付した補助金の全部又は一部を返還させることがあります。
（１）偽り、その他不正の手段により補助金の交付
　　を受けたとき。
（２）補助金を補助事業以外の他の用途に使用した
　　とき。
（３）補助金の交付を受けるまでに補助事業及び補
　　助対象者たる要件を欠くようになったとき。
（４）補助金の交付決定の内容、又はこれに付した
　　条件、その他法令等に基づき理事長が行った指
　　示、若しくは命令に違反したとき。</t>
    <phoneticPr fontId="2"/>
  </si>
  <si>
    <t>申請日（元号）</t>
    <rPh sb="0" eb="2">
      <t>シンセイ</t>
    </rPh>
    <rPh sb="2" eb="3">
      <t>ビ</t>
    </rPh>
    <rPh sb="4" eb="6">
      <t>ゲンゴウ</t>
    </rPh>
    <phoneticPr fontId="2"/>
  </si>
  <si>
    <t>申請日（年）</t>
    <rPh sb="0" eb="2">
      <t>シンセイ</t>
    </rPh>
    <rPh sb="2" eb="3">
      <t>ビ</t>
    </rPh>
    <rPh sb="4" eb="5">
      <t>ネン</t>
    </rPh>
    <phoneticPr fontId="2"/>
  </si>
  <si>
    <t>申請日（月）</t>
    <rPh sb="0" eb="2">
      <t>シンセイ</t>
    </rPh>
    <rPh sb="2" eb="3">
      <t>ビ</t>
    </rPh>
    <rPh sb="4" eb="5">
      <t>ツキ</t>
    </rPh>
    <phoneticPr fontId="2"/>
  </si>
  <si>
    <t>申請日（日）</t>
    <rPh sb="0" eb="2">
      <t>シンセイ</t>
    </rPh>
    <rPh sb="2" eb="3">
      <t>ビ</t>
    </rPh>
    <rPh sb="4" eb="5">
      <t>ヒ</t>
    </rPh>
    <phoneticPr fontId="2"/>
  </si>
  <si>
    <t xml:space="preserve"> </t>
    <phoneticPr fontId="2"/>
  </si>
  <si>
    <t>（単位：円）</t>
    <rPh sb="1" eb="3">
      <t>タンイ</t>
    </rPh>
    <rPh sb="4" eb="5">
      <t>エン</t>
    </rPh>
    <phoneticPr fontId="2"/>
  </si>
  <si>
    <t>変更の理由及び内容</t>
    <rPh sb="0" eb="2">
      <t>ヘンコウ</t>
    </rPh>
    <rPh sb="3" eb="5">
      <t>リユウ</t>
    </rPh>
    <rPh sb="5" eb="6">
      <t>オヨ</t>
    </rPh>
    <rPh sb="7" eb="9">
      <t>ナイヨウ</t>
    </rPh>
    <phoneticPr fontId="2"/>
  </si>
  <si>
    <t>事業に及ぼす影響</t>
    <rPh sb="0" eb="2">
      <t>ジギョウ</t>
    </rPh>
    <rPh sb="3" eb="4">
      <t>オヨ</t>
    </rPh>
    <rPh sb="6" eb="8">
      <t>エイキョウ</t>
    </rPh>
    <phoneticPr fontId="2"/>
  </si>
  <si>
    <t>中止（廃止）する理由</t>
    <rPh sb="0" eb="2">
      <t>チュウシ</t>
    </rPh>
    <rPh sb="3" eb="5">
      <t>ハイシ</t>
    </rPh>
    <rPh sb="8" eb="10">
      <t>リユウ</t>
    </rPh>
    <phoneticPr fontId="2"/>
  </si>
  <si>
    <t>事業の遂行状況</t>
    <rPh sb="0" eb="2">
      <t>ジギョウ</t>
    </rPh>
    <rPh sb="3" eb="5">
      <t>スイコウ</t>
    </rPh>
    <rPh sb="5" eb="7">
      <t>ジョウキョウ</t>
    </rPh>
    <phoneticPr fontId="2"/>
  </si>
  <si>
    <t>中止の期間（廃止の時期）</t>
    <rPh sb="0" eb="2">
      <t>チュウシ</t>
    </rPh>
    <rPh sb="3" eb="5">
      <t>キカン</t>
    </rPh>
    <rPh sb="6" eb="8">
      <t>ハイシ</t>
    </rPh>
    <rPh sb="9" eb="11">
      <t>ジキ</t>
    </rPh>
    <phoneticPr fontId="2"/>
  </si>
  <si>
    <t>事業実施の見通し
（中止の場合）</t>
    <rPh sb="0" eb="2">
      <t>ジギョウ</t>
    </rPh>
    <rPh sb="2" eb="4">
      <t>ジッシ</t>
    </rPh>
    <rPh sb="5" eb="7">
      <t>ミトオ</t>
    </rPh>
    <rPh sb="10" eb="12">
      <t>チュウシ</t>
    </rPh>
    <rPh sb="13" eb="15">
      <t>バアイ</t>
    </rPh>
    <phoneticPr fontId="2"/>
  </si>
  <si>
    <t>事故等の内容及び原因</t>
    <rPh sb="0" eb="2">
      <t>ジコ</t>
    </rPh>
    <rPh sb="2" eb="3">
      <t>トウ</t>
    </rPh>
    <rPh sb="4" eb="6">
      <t>ナイヨウ</t>
    </rPh>
    <rPh sb="6" eb="7">
      <t>オヨ</t>
    </rPh>
    <rPh sb="8" eb="10">
      <t>ゲンイン</t>
    </rPh>
    <phoneticPr fontId="2"/>
  </si>
  <si>
    <t>事故等に対する措置</t>
    <rPh sb="0" eb="2">
      <t>ジコ</t>
    </rPh>
    <rPh sb="2" eb="3">
      <t>トウ</t>
    </rPh>
    <rPh sb="4" eb="5">
      <t>タイ</t>
    </rPh>
    <rPh sb="7" eb="9">
      <t>ソチ</t>
    </rPh>
    <phoneticPr fontId="2"/>
  </si>
  <si>
    <t>事業遂行状況</t>
    <rPh sb="0" eb="2">
      <t>ジギョウ</t>
    </rPh>
    <rPh sb="2" eb="4">
      <t>スイコウ</t>
    </rPh>
    <rPh sb="4" eb="6">
      <t>ジョウキョウ</t>
    </rPh>
    <phoneticPr fontId="2"/>
  </si>
  <si>
    <t>経費の執行状況</t>
    <rPh sb="0" eb="2">
      <t>ケイヒ</t>
    </rPh>
    <rPh sb="3" eb="5">
      <t>シッコウ</t>
    </rPh>
    <rPh sb="5" eb="7">
      <t>ジョウキョウ</t>
    </rPh>
    <phoneticPr fontId="2"/>
  </si>
  <si>
    <t>交付決定額</t>
    <rPh sb="0" eb="2">
      <t>コウフ</t>
    </rPh>
    <rPh sb="2" eb="4">
      <t>ケッテイ</t>
    </rPh>
    <rPh sb="4" eb="5">
      <t>ガク</t>
    </rPh>
    <phoneticPr fontId="2"/>
  </si>
  <si>
    <t>別紙</t>
    <rPh sb="0" eb="2">
      <t>ベッシ</t>
    </rPh>
    <phoneticPr fontId="2"/>
  </si>
  <si>
    <t>添付書類</t>
    <rPh sb="0" eb="2">
      <t>テンプ</t>
    </rPh>
    <rPh sb="2" eb="4">
      <t>ショルイ</t>
    </rPh>
    <phoneticPr fontId="2"/>
  </si>
  <si>
    <t>(1)　補助事業報告書
(2)　支払いを証する書類の写し
(3)　その他理事長が必要と認めるもの</t>
    <rPh sb="4" eb="6">
      <t>ホジョ</t>
    </rPh>
    <rPh sb="6" eb="8">
      <t>ジギョウ</t>
    </rPh>
    <rPh sb="8" eb="10">
      <t>ホウコク</t>
    </rPh>
    <rPh sb="10" eb="11">
      <t>ショ</t>
    </rPh>
    <phoneticPr fontId="2"/>
  </si>
  <si>
    <t>１　実施した事業の内容</t>
    <rPh sb="2" eb="4">
      <t>ジッシ</t>
    </rPh>
    <rPh sb="6" eb="8">
      <t>ジギョウ</t>
    </rPh>
    <rPh sb="9" eb="11">
      <t>ナイヨウ</t>
    </rPh>
    <phoneticPr fontId="2"/>
  </si>
  <si>
    <t>事業の内容</t>
    <rPh sb="0" eb="2">
      <t>ジギョウ</t>
    </rPh>
    <rPh sb="3" eb="5">
      <t>ナイヨウ</t>
    </rPh>
    <phoneticPr fontId="2"/>
  </si>
  <si>
    <t>事業の成果
及び効果</t>
    <rPh sb="0" eb="2">
      <t>ジギョウ</t>
    </rPh>
    <rPh sb="3" eb="5">
      <t>セイカ</t>
    </rPh>
    <rPh sb="6" eb="7">
      <t>オヨ</t>
    </rPh>
    <rPh sb="8" eb="10">
      <t>コウカ</t>
    </rPh>
    <phoneticPr fontId="2"/>
  </si>
  <si>
    <t>２　経費の内訳</t>
    <rPh sb="2" eb="4">
      <t>ケイヒ</t>
    </rPh>
    <rPh sb="5" eb="7">
      <t>ウチワケ</t>
    </rPh>
    <phoneticPr fontId="2"/>
  </si>
  <si>
    <t>付記事項</t>
    <rPh sb="0" eb="2">
      <t>フキ</t>
    </rPh>
    <rPh sb="2" eb="4">
      <t>ジコウ</t>
    </rPh>
    <phoneticPr fontId="2"/>
  </si>
  <si>
    <t>振込先</t>
    <rPh sb="0" eb="3">
      <t>フリコミサキ</t>
    </rPh>
    <phoneticPr fontId="2"/>
  </si>
  <si>
    <t>金融機関名</t>
    <rPh sb="0" eb="2">
      <t>キンユウ</t>
    </rPh>
    <rPh sb="2" eb="4">
      <t>キカン</t>
    </rPh>
    <rPh sb="4" eb="5">
      <t>メイ</t>
    </rPh>
    <phoneticPr fontId="2"/>
  </si>
  <si>
    <t>支店名</t>
    <rPh sb="0" eb="3">
      <t>シテンメイ</t>
    </rPh>
    <phoneticPr fontId="2"/>
  </si>
  <si>
    <t>口座種別</t>
    <rPh sb="0" eb="2">
      <t>コウザ</t>
    </rPh>
    <rPh sb="2" eb="4">
      <t>シュベツ</t>
    </rPh>
    <phoneticPr fontId="2"/>
  </si>
  <si>
    <t>フリガナ</t>
    <phoneticPr fontId="2"/>
  </si>
  <si>
    <t>口座名義</t>
    <rPh sb="0" eb="2">
      <t>コウザ</t>
    </rPh>
    <rPh sb="2" eb="4">
      <t>メイギ</t>
    </rPh>
    <phoneticPr fontId="2"/>
  </si>
  <si>
    <t>概算払請求額</t>
    <rPh sb="0" eb="2">
      <t>ガイサン</t>
    </rPh>
    <rPh sb="2" eb="3">
      <t>バラ</t>
    </rPh>
    <rPh sb="3" eb="5">
      <t>セイキュウ</t>
    </rPh>
    <rPh sb="5" eb="6">
      <t>ガク</t>
    </rPh>
    <phoneticPr fontId="2"/>
  </si>
  <si>
    <t>様式第２号（第８条関係）</t>
    <rPh sb="0" eb="2">
      <t>ヨウシキ</t>
    </rPh>
    <rPh sb="2" eb="3">
      <t>ダイ</t>
    </rPh>
    <rPh sb="4" eb="5">
      <t>ゴウ</t>
    </rPh>
    <rPh sb="6" eb="7">
      <t>ダイ</t>
    </rPh>
    <rPh sb="8" eb="9">
      <t>ジョウ</t>
    </rPh>
    <rPh sb="9" eb="11">
      <t>カンケイ</t>
    </rPh>
    <phoneticPr fontId="2"/>
  </si>
  <si>
    <t>様式第５号（第１０条関係）</t>
    <rPh sb="0" eb="2">
      <t>ヨウシキ</t>
    </rPh>
    <rPh sb="2" eb="3">
      <t>ダイ</t>
    </rPh>
    <rPh sb="4" eb="5">
      <t>ゴウ</t>
    </rPh>
    <rPh sb="6" eb="7">
      <t>ダイ</t>
    </rPh>
    <rPh sb="9" eb="10">
      <t>ジョウ</t>
    </rPh>
    <rPh sb="10" eb="12">
      <t>カンケイ</t>
    </rPh>
    <phoneticPr fontId="2"/>
  </si>
  <si>
    <t>様式第９号（第１４条関係）</t>
    <rPh sb="0" eb="2">
      <t>ヨウシキ</t>
    </rPh>
    <rPh sb="2" eb="3">
      <t>ダイ</t>
    </rPh>
    <rPh sb="4" eb="5">
      <t>ゴウ</t>
    </rPh>
    <rPh sb="6" eb="7">
      <t>ダイ</t>
    </rPh>
    <rPh sb="9" eb="10">
      <t>ジョウ</t>
    </rPh>
    <rPh sb="10" eb="12">
      <t>カンケイ</t>
    </rPh>
    <phoneticPr fontId="2"/>
  </si>
  <si>
    <t>代表者名</t>
    <rPh sb="0" eb="3">
      <t>ダイヒョウシャ</t>
    </rPh>
    <rPh sb="3" eb="4">
      <t>メイ</t>
    </rPh>
    <phoneticPr fontId="2"/>
  </si>
  <si>
    <t>担当者名</t>
    <rPh sb="0" eb="3">
      <t>タントウシャ</t>
    </rPh>
    <rPh sb="3" eb="4">
      <t>メイ</t>
    </rPh>
    <phoneticPr fontId="2"/>
  </si>
  <si>
    <t>所在地郵便番号</t>
    <rPh sb="0" eb="3">
      <t>ショザイチ</t>
    </rPh>
    <rPh sb="3" eb="7">
      <t>ユウビンバンゴウ</t>
    </rPh>
    <phoneticPr fontId="2"/>
  </si>
  <si>
    <t>担当者所属・役職</t>
    <rPh sb="0" eb="3">
      <t>タントウシャ</t>
    </rPh>
    <rPh sb="3" eb="5">
      <t>ショゾク</t>
    </rPh>
    <rPh sb="6" eb="8">
      <t>ヤクショク</t>
    </rPh>
    <phoneticPr fontId="2"/>
  </si>
  <si>
    <t>交付申請日</t>
    <rPh sb="0" eb="2">
      <t>コウフ</t>
    </rPh>
    <rPh sb="2" eb="4">
      <t>シンセイ</t>
    </rPh>
    <rPh sb="4" eb="5">
      <t>ビ</t>
    </rPh>
    <phoneticPr fontId="2"/>
  </si>
  <si>
    <t>交付決定日</t>
    <rPh sb="0" eb="2">
      <t>コウフ</t>
    </rPh>
    <rPh sb="2" eb="4">
      <t>ケッテイ</t>
    </rPh>
    <rPh sb="4" eb="5">
      <t>ビ</t>
    </rPh>
    <phoneticPr fontId="2"/>
  </si>
  <si>
    <t>実績報告書提出日</t>
    <rPh sb="0" eb="2">
      <t>ジッセキ</t>
    </rPh>
    <rPh sb="2" eb="5">
      <t>ホウコクショ</t>
    </rPh>
    <rPh sb="5" eb="7">
      <t>テイシュツ</t>
    </rPh>
    <rPh sb="7" eb="8">
      <t>ビ</t>
    </rPh>
    <phoneticPr fontId="2"/>
  </si>
  <si>
    <t>精算額</t>
    <rPh sb="0" eb="2">
      <t>セイサン</t>
    </rPh>
    <rPh sb="2" eb="3">
      <t>ガク</t>
    </rPh>
    <phoneticPr fontId="2"/>
  </si>
  <si>
    <t>交付決定前に着手する理由</t>
    <rPh sb="0" eb="2">
      <t>コウフ</t>
    </rPh>
    <rPh sb="2" eb="4">
      <t>ケッテイ</t>
    </rPh>
    <rPh sb="4" eb="5">
      <t>マエ</t>
    </rPh>
    <rPh sb="6" eb="8">
      <t>チャクシュ</t>
    </rPh>
    <rPh sb="10" eb="12">
      <t>リユウ</t>
    </rPh>
    <phoneticPr fontId="2"/>
  </si>
  <si>
    <t>様式第３号（第７条関係）</t>
    <rPh sb="0" eb="2">
      <t>ヨウシキ</t>
    </rPh>
    <rPh sb="2" eb="3">
      <t>ダイ</t>
    </rPh>
    <rPh sb="4" eb="5">
      <t>ゴウ</t>
    </rPh>
    <rPh sb="6" eb="7">
      <t>ダイ</t>
    </rPh>
    <rPh sb="8" eb="9">
      <t>ジョウ</t>
    </rPh>
    <rPh sb="9" eb="11">
      <t>カンケイ</t>
    </rPh>
    <phoneticPr fontId="2"/>
  </si>
  <si>
    <t>様式第４号（第９条関係）</t>
    <rPh sb="0" eb="2">
      <t>ヨウシキ</t>
    </rPh>
    <rPh sb="2" eb="3">
      <t>ダイ</t>
    </rPh>
    <rPh sb="4" eb="5">
      <t>ゴウ</t>
    </rPh>
    <rPh sb="6" eb="7">
      <t>ダイ</t>
    </rPh>
    <rPh sb="8" eb="9">
      <t>ジョウ</t>
    </rPh>
    <rPh sb="9" eb="11">
      <t>カンケイ</t>
    </rPh>
    <phoneticPr fontId="2"/>
  </si>
  <si>
    <t>様式第６号（第１０条関係）</t>
    <rPh sb="0" eb="2">
      <t>ヨウシキ</t>
    </rPh>
    <rPh sb="2" eb="3">
      <t>ダイ</t>
    </rPh>
    <rPh sb="4" eb="5">
      <t>ゴウ</t>
    </rPh>
    <rPh sb="6" eb="7">
      <t>ダイ</t>
    </rPh>
    <rPh sb="9" eb="10">
      <t>ジョウ</t>
    </rPh>
    <rPh sb="10" eb="12">
      <t>カンケイ</t>
    </rPh>
    <phoneticPr fontId="2"/>
  </si>
  <si>
    <t>様式第７号（第１１条関係）</t>
    <rPh sb="0" eb="2">
      <t>ヨウシキ</t>
    </rPh>
    <rPh sb="2" eb="3">
      <t>ダイ</t>
    </rPh>
    <rPh sb="4" eb="5">
      <t>ゴウ</t>
    </rPh>
    <rPh sb="6" eb="7">
      <t>ダイ</t>
    </rPh>
    <rPh sb="9" eb="10">
      <t>ジョウ</t>
    </rPh>
    <rPh sb="10" eb="12">
      <t>カンケイ</t>
    </rPh>
    <phoneticPr fontId="2"/>
  </si>
  <si>
    <t>様式第８号（第１２条関係）</t>
    <rPh sb="0" eb="2">
      <t>ヨウシキ</t>
    </rPh>
    <rPh sb="2" eb="3">
      <t>ダイ</t>
    </rPh>
    <rPh sb="4" eb="5">
      <t>ゴウ</t>
    </rPh>
    <rPh sb="6" eb="7">
      <t>ダイ</t>
    </rPh>
    <rPh sb="9" eb="10">
      <t>ジョウ</t>
    </rPh>
    <rPh sb="10" eb="12">
      <t>カンケイ</t>
    </rPh>
    <phoneticPr fontId="2"/>
  </si>
  <si>
    <t>様式第１０号（第１４条関係）</t>
    <rPh sb="0" eb="2">
      <t>ヨウシキ</t>
    </rPh>
    <rPh sb="2" eb="3">
      <t>ダイ</t>
    </rPh>
    <rPh sb="5" eb="6">
      <t>ゴウ</t>
    </rPh>
    <rPh sb="7" eb="8">
      <t>ダイ</t>
    </rPh>
    <rPh sb="10" eb="11">
      <t>ジョウ</t>
    </rPh>
    <rPh sb="11" eb="13">
      <t>カンケイ</t>
    </rPh>
    <phoneticPr fontId="2"/>
  </si>
  <si>
    <t>様式第１１号（第１５条関係）</t>
    <rPh sb="0" eb="2">
      <t>ヨウシキ</t>
    </rPh>
    <rPh sb="2" eb="3">
      <t>ダイ</t>
    </rPh>
    <rPh sb="5" eb="6">
      <t>ゴウ</t>
    </rPh>
    <rPh sb="7" eb="8">
      <t>ダイ</t>
    </rPh>
    <rPh sb="10" eb="11">
      <t>ジョウ</t>
    </rPh>
    <rPh sb="11" eb="13">
      <t>カンケイ</t>
    </rPh>
    <phoneticPr fontId="2"/>
  </si>
  <si>
    <t>様式第１２号（第１５条関係）</t>
    <rPh sb="0" eb="2">
      <t>ヨウシキ</t>
    </rPh>
    <rPh sb="2" eb="3">
      <t>ダイ</t>
    </rPh>
    <rPh sb="5" eb="6">
      <t>ゴウ</t>
    </rPh>
    <rPh sb="7" eb="8">
      <t>ダイ</t>
    </rPh>
    <rPh sb="10" eb="11">
      <t>ジョウ</t>
    </rPh>
    <rPh sb="11" eb="13">
      <t>カンケイ</t>
    </rPh>
    <phoneticPr fontId="2"/>
  </si>
  <si>
    <t>様式第１３号（第１５条関係）</t>
    <rPh sb="0" eb="2">
      <t>ヨウシキ</t>
    </rPh>
    <rPh sb="2" eb="3">
      <t>ダイ</t>
    </rPh>
    <rPh sb="5" eb="6">
      <t>ゴウ</t>
    </rPh>
    <rPh sb="7" eb="8">
      <t>ダイ</t>
    </rPh>
    <rPh sb="10" eb="11">
      <t>ジョウ</t>
    </rPh>
    <rPh sb="11" eb="13">
      <t>カンケイ</t>
    </rPh>
    <phoneticPr fontId="2"/>
  </si>
  <si>
    <t>様式第１号（第８条関係）</t>
    <rPh sb="0" eb="2">
      <t>ヨウシキ</t>
    </rPh>
    <rPh sb="2" eb="3">
      <t>ダイ</t>
    </rPh>
    <rPh sb="4" eb="5">
      <t>ゴウ</t>
    </rPh>
    <rPh sb="6" eb="7">
      <t>ダイ</t>
    </rPh>
    <rPh sb="8" eb="9">
      <t>ジョウ</t>
    </rPh>
    <rPh sb="9" eb="11">
      <t>カンケイ</t>
    </rPh>
    <phoneticPr fontId="2"/>
  </si>
  <si>
    <t>　補助事業が完了したときは補助事業実績報告書（様式第９号）に掲げる書類を添えて理事長に提出すること。</t>
    <phoneticPr fontId="2"/>
  </si>
  <si>
    <t>補助金</t>
    <rPh sb="0" eb="3">
      <t>ホジョキン</t>
    </rPh>
    <phoneticPr fontId="2"/>
  </si>
  <si>
    <t>補助事業成果書</t>
    <rPh sb="0" eb="2">
      <t>ホジョ</t>
    </rPh>
    <rPh sb="2" eb="4">
      <t>ジギョウ</t>
    </rPh>
    <rPh sb="4" eb="6">
      <t>セイカ</t>
    </rPh>
    <rPh sb="6" eb="7">
      <t>ショ</t>
    </rPh>
    <phoneticPr fontId="2"/>
  </si>
  <si>
    <t>確定額</t>
    <rPh sb="0" eb="2">
      <t>カクテイ</t>
    </rPh>
    <rPh sb="2" eb="3">
      <t>ガク</t>
    </rPh>
    <phoneticPr fontId="2"/>
  </si>
  <si>
    <t>補助金確定に伴う措置</t>
    <rPh sb="0" eb="3">
      <t>ホジョキン</t>
    </rPh>
    <rPh sb="3" eb="5">
      <t>カクテイ</t>
    </rPh>
    <rPh sb="6" eb="7">
      <t>トモナ</t>
    </rPh>
    <rPh sb="8" eb="10">
      <t>ソチ</t>
    </rPh>
    <phoneticPr fontId="2"/>
  </si>
  <si>
    <t>補助金の交付条件</t>
    <rPh sb="0" eb="3">
      <t>ホジョキン</t>
    </rPh>
    <rPh sb="4" eb="6">
      <t>コウフ</t>
    </rPh>
    <rPh sb="6" eb="8">
      <t>ジョウケン</t>
    </rPh>
    <phoneticPr fontId="2"/>
  </si>
  <si>
    <t>既交付額</t>
    <rPh sb="0" eb="1">
      <t>キ</t>
    </rPh>
    <rPh sb="1" eb="4">
      <t>コウフガク</t>
    </rPh>
    <phoneticPr fontId="2"/>
  </si>
  <si>
    <t>請求額</t>
    <rPh sb="0" eb="2">
      <t>セイキュウ</t>
    </rPh>
    <rPh sb="2" eb="3">
      <t>ガク</t>
    </rPh>
    <phoneticPr fontId="2"/>
  </si>
  <si>
    <t>２　研究開発の計画内容</t>
    <rPh sb="2" eb="4">
      <t>ケンキュウ</t>
    </rPh>
    <rPh sb="4" eb="6">
      <t>カイハツ</t>
    </rPh>
    <rPh sb="7" eb="9">
      <t>ケイカク</t>
    </rPh>
    <rPh sb="9" eb="11">
      <t>ナイヨウ</t>
    </rPh>
    <phoneticPr fontId="2"/>
  </si>
  <si>
    <t>・各年度の大まかな実施内容（複数年度にわたる場合のみ）</t>
    <rPh sb="1" eb="4">
      <t>カクネンド</t>
    </rPh>
    <rPh sb="5" eb="6">
      <t>オオ</t>
    </rPh>
    <rPh sb="9" eb="11">
      <t>ジッシ</t>
    </rPh>
    <rPh sb="11" eb="13">
      <t>ナイヨウ</t>
    </rPh>
    <rPh sb="14" eb="18">
      <t>フクスウネンド</t>
    </rPh>
    <rPh sb="22" eb="24">
      <t>バアイ</t>
    </rPh>
    <phoneticPr fontId="2"/>
  </si>
  <si>
    <t>・本年度の詳細</t>
    <rPh sb="1" eb="4">
      <t>ホンネンド</t>
    </rPh>
    <rPh sb="5" eb="7">
      <t>ショウサイ</t>
    </rPh>
    <phoneticPr fontId="2"/>
  </si>
  <si>
    <t>①スケジュールと達成目標</t>
    <rPh sb="8" eb="12">
      <t>タッセイモクヒョウ</t>
    </rPh>
    <phoneticPr fontId="2"/>
  </si>
  <si>
    <t>④連携による創意工夫</t>
    <rPh sb="1" eb="3">
      <t>レンケイ</t>
    </rPh>
    <rPh sb="6" eb="10">
      <t>ソウイクフウ</t>
    </rPh>
    <phoneticPr fontId="2"/>
  </si>
  <si>
    <t>・成果</t>
    <rPh sb="1" eb="3">
      <t>セイカ</t>
    </rPh>
    <phoneticPr fontId="2"/>
  </si>
  <si>
    <t>・県北地域内の他企業（自社からの発注量の増加、連携体制の変化など）</t>
    <rPh sb="1" eb="3">
      <t>ケンポク</t>
    </rPh>
    <rPh sb="3" eb="5">
      <t>チイキ</t>
    </rPh>
    <rPh sb="5" eb="6">
      <t>ナイ</t>
    </rPh>
    <rPh sb="7" eb="8">
      <t>ホカ</t>
    </rPh>
    <rPh sb="8" eb="10">
      <t>キギョウ</t>
    </rPh>
    <rPh sb="11" eb="13">
      <t>ジシャ</t>
    </rPh>
    <rPh sb="16" eb="18">
      <t>ハッチュウ</t>
    </rPh>
    <rPh sb="18" eb="19">
      <t>リョウ</t>
    </rPh>
    <rPh sb="20" eb="22">
      <t>ゾウカ</t>
    </rPh>
    <rPh sb="23" eb="25">
      <t>レンケイ</t>
    </rPh>
    <rPh sb="25" eb="27">
      <t>タイセイ</t>
    </rPh>
    <rPh sb="28" eb="30">
      <t>ヘンカ</t>
    </rPh>
    <phoneticPr fontId="2"/>
  </si>
  <si>
    <t>（→本ページはご希望によりWORD版をご利用ください。）</t>
    <rPh sb="2" eb="3">
      <t>ホン</t>
    </rPh>
    <rPh sb="8" eb="10">
      <t>キボウ</t>
    </rPh>
    <rPh sb="17" eb="18">
      <t>ハン</t>
    </rPh>
    <rPh sb="20" eb="22">
      <t>リヨウ</t>
    </rPh>
    <phoneticPr fontId="2"/>
  </si>
  <si>
    <t>３　経費</t>
    <rPh sb="2" eb="4">
      <t>ケイヒ</t>
    </rPh>
    <phoneticPr fontId="2"/>
  </si>
  <si>
    <t>・経費の概算総額（複数年度にわたる場合のみ）</t>
    <rPh sb="1" eb="3">
      <t>ケイヒ</t>
    </rPh>
    <rPh sb="4" eb="6">
      <t>ガイサン</t>
    </rPh>
    <rPh sb="6" eb="8">
      <t>ソウガク</t>
    </rPh>
    <rPh sb="9" eb="13">
      <t>フクスウネンド</t>
    </rPh>
    <rPh sb="17" eb="19">
      <t>バアイ</t>
    </rPh>
    <phoneticPr fontId="2"/>
  </si>
  <si>
    <t>・本年度の経費内訳表（申請対象経費）</t>
    <rPh sb="1" eb="4">
      <t>ホンネンド</t>
    </rPh>
    <rPh sb="5" eb="7">
      <t>ケイヒ</t>
    </rPh>
    <rPh sb="7" eb="9">
      <t>ウチワケ</t>
    </rPh>
    <rPh sb="9" eb="10">
      <t>ヒョウ</t>
    </rPh>
    <rPh sb="11" eb="13">
      <t>シンセイ</t>
    </rPh>
    <rPh sb="13" eb="15">
      <t>タイショウ</t>
    </rPh>
    <rPh sb="15" eb="17">
      <t>ケイヒ</t>
    </rPh>
    <phoneticPr fontId="2"/>
  </si>
  <si>
    <t>・完了時期（複数年度にわたる場合は最終的な完了時期）</t>
    <phoneticPr fontId="2"/>
  </si>
  <si>
    <t>円</t>
    <rPh sb="0" eb="1">
      <t>エン</t>
    </rPh>
    <phoneticPr fontId="2"/>
  </si>
  <si>
    <t>・名称</t>
    <rPh sb="1" eb="3">
      <t>メイショウ</t>
    </rPh>
    <phoneticPr fontId="2"/>
  </si>
  <si>
    <t>（特に補助事業計画書から作成お願いします。）</t>
    <rPh sb="1" eb="2">
      <t>トク</t>
    </rPh>
    <rPh sb="3" eb="7">
      <t>ホジョジギョウ</t>
    </rPh>
    <rPh sb="7" eb="10">
      <t>ケイカクショ</t>
    </rPh>
    <rPh sb="12" eb="14">
      <t>サクセイ</t>
    </rPh>
    <rPh sb="15" eb="16">
      <t>ネガ</t>
    </rPh>
    <phoneticPr fontId="2"/>
  </si>
  <si>
    <t>注１</t>
    <rPh sb="0" eb="1">
      <t>チュウ</t>
    </rPh>
    <phoneticPr fontId="2"/>
  </si>
  <si>
    <t>注２</t>
    <rPh sb="0" eb="1">
      <t>チュウ</t>
    </rPh>
    <phoneticPr fontId="2"/>
  </si>
  <si>
    <t>補助事業計画書の中の研究開発の計画内容については詳細内容を記入</t>
    <rPh sb="0" eb="4">
      <t>ホジョジギョウ</t>
    </rPh>
    <rPh sb="4" eb="7">
      <t>ケイカクショ</t>
    </rPh>
    <rPh sb="8" eb="9">
      <t>ナカ</t>
    </rPh>
    <rPh sb="10" eb="12">
      <t>ケンキュウ</t>
    </rPh>
    <rPh sb="12" eb="14">
      <t>カイハツ</t>
    </rPh>
    <rPh sb="15" eb="17">
      <t>ケイカク</t>
    </rPh>
    <rPh sb="17" eb="19">
      <t>ナイヨウ</t>
    </rPh>
    <rPh sb="24" eb="28">
      <t>ショウサイナイヨウ</t>
    </rPh>
    <rPh sb="29" eb="31">
      <t>キニュウ</t>
    </rPh>
    <phoneticPr fontId="2"/>
  </si>
  <si>
    <t>但し、名称についてはご記入頂きたくお願いします。（他書類に反映されます。）</t>
    <rPh sb="0" eb="1">
      <t>タダ</t>
    </rPh>
    <rPh sb="3" eb="5">
      <t>メイショウ</t>
    </rPh>
    <rPh sb="11" eb="13">
      <t>キニュウ</t>
    </rPh>
    <rPh sb="13" eb="14">
      <t>イタダ</t>
    </rPh>
    <rPh sb="18" eb="19">
      <t>ネガ</t>
    </rPh>
    <rPh sb="25" eb="28">
      <t>タショルイ</t>
    </rPh>
    <rPh sb="29" eb="31">
      <t>ハンエイ</t>
    </rPh>
    <phoneticPr fontId="2"/>
  </si>
  <si>
    <t>するにあたり、別ファイル：WORD版をご利用頂いても構いません。</t>
    <rPh sb="7" eb="8">
      <t>ベツ</t>
    </rPh>
    <rPh sb="17" eb="18">
      <t>バン</t>
    </rPh>
    <rPh sb="20" eb="22">
      <t>リヨウ</t>
    </rPh>
    <rPh sb="22" eb="23">
      <t>イタダ</t>
    </rPh>
    <rPh sb="26" eb="27">
      <t>カマ</t>
    </rPh>
    <phoneticPr fontId="2"/>
  </si>
  <si>
    <t>（本計画内容については複数枚となっても構いません。）</t>
    <rPh sb="1" eb="6">
      <t>ホンケイカクナイヨウ</t>
    </rPh>
    <rPh sb="11" eb="14">
      <t>フクスウマイ</t>
    </rPh>
    <rPh sb="19" eb="20">
      <t>カマ</t>
    </rPh>
    <phoneticPr fontId="2"/>
  </si>
  <si>
    <t>5</t>
    <phoneticPr fontId="2"/>
  </si>
  <si>
    <t>産学連携等研究開発</t>
    <rPh sb="4" eb="5">
      <t>トウ</t>
    </rPh>
    <rPh sb="5" eb="7">
      <t>ケンキュウ</t>
    </rPh>
    <phoneticPr fontId="2"/>
  </si>
  <si>
    <t>５</t>
    <phoneticPr fontId="2"/>
  </si>
  <si>
    <t>ホームページURL</t>
    <phoneticPr fontId="2"/>
  </si>
  <si>
    <t>交付申請額（上限100万円・千円未満切捨て）</t>
    <rPh sb="0" eb="2">
      <t>コウフ</t>
    </rPh>
    <rPh sb="2" eb="4">
      <t>シンセイ</t>
    </rPh>
    <rPh sb="4" eb="5">
      <t>ガク</t>
    </rPh>
    <rPh sb="6" eb="8">
      <t>ジョウゲン</t>
    </rPh>
    <rPh sb="11" eb="13">
      <t>マンエン</t>
    </rPh>
    <rPh sb="14" eb="16">
      <t>センエン</t>
    </rPh>
    <rPh sb="16" eb="18">
      <t>ミマン</t>
    </rPh>
    <rPh sb="18" eb="20">
      <t>キリス</t>
    </rPh>
    <phoneticPr fontId="2"/>
  </si>
  <si>
    <t>薄黄色部分は上記記載内容が反映されます。</t>
    <rPh sb="0" eb="3">
      <t>ウスキイロ</t>
    </rPh>
    <rPh sb="3" eb="5">
      <t>ブブン</t>
    </rPh>
    <rPh sb="6" eb="8">
      <t>ジョウキ</t>
    </rPh>
    <rPh sb="8" eb="12">
      <t>キサイナイヨウ</t>
    </rPh>
    <rPh sb="13" eb="15">
      <t>ハンエイ</t>
    </rPh>
    <phoneticPr fontId="2"/>
  </si>
  <si>
    <t>薄青色部分を優先して記載願います。</t>
    <rPh sb="0" eb="2">
      <t>ウスアオ</t>
    </rPh>
    <rPh sb="2" eb="3">
      <t>イロ</t>
    </rPh>
    <rPh sb="3" eb="5">
      <t>ブブン</t>
    </rPh>
    <rPh sb="6" eb="8">
      <t>ユウセン</t>
    </rPh>
    <rPh sb="10" eb="12">
      <t>キサイ</t>
    </rPh>
    <rPh sb="12" eb="13">
      <t>ネガ</t>
    </rPh>
    <phoneticPr fontId="2"/>
  </si>
  <si>
    <t>（３）パートナーシップ構築宣言への登録有無</t>
    <rPh sb="11" eb="15">
      <t>コウチクセンゲン</t>
    </rPh>
    <rPh sb="17" eb="19">
      <t>トウロク</t>
    </rPh>
    <rPh sb="19" eb="21">
      <t>ウム</t>
    </rPh>
    <phoneticPr fontId="2"/>
  </si>
  <si>
    <t>有　・　無</t>
    <rPh sb="0" eb="1">
      <t>アリ</t>
    </rPh>
    <rPh sb="4" eb="5">
      <t>ナシ</t>
    </rPh>
    <phoneticPr fontId="2"/>
  </si>
  <si>
    <t>「パートナシップ構築宣言」（2020年5月創設）について
　サプライチェーンの取引先や価値創造を図る事業者の皆様との連携・共存共栄を進めることで、新たなパートナーシップを構築することを「発注者」側の立場から企業の代表者の名前で宣言するもの。
＜関連サイト＞
https://www.biz-partnership.jp/index.html</t>
    <rPh sb="8" eb="12">
      <t>コウチクセンゲン</t>
    </rPh>
    <rPh sb="18" eb="19">
      <t>ネン</t>
    </rPh>
    <rPh sb="20" eb="21">
      <t>ガツ</t>
    </rPh>
    <rPh sb="21" eb="23">
      <t>ソウセツ</t>
    </rPh>
    <rPh sb="122" eb="124">
      <t>カンレン</t>
    </rPh>
    <phoneticPr fontId="2"/>
  </si>
  <si>
    <t>・連携先
　①名　称：
　②部署等：
　③担当者：
　④選定理由：</t>
    <rPh sb="1" eb="3">
      <t>レンケイ</t>
    </rPh>
    <rPh sb="3" eb="4">
      <t>サキ</t>
    </rPh>
    <rPh sb="7" eb="8">
      <t>ナ</t>
    </rPh>
    <rPh sb="9" eb="10">
      <t>ショウ</t>
    </rPh>
    <rPh sb="14" eb="15">
      <t>ガクブ</t>
    </rPh>
    <rPh sb="15" eb="16">
      <t>ガクブ</t>
    </rPh>
    <rPh sb="16" eb="17">
      <t>トウ</t>
    </rPh>
    <rPh sb="21" eb="24">
      <t>タントウシャ</t>
    </rPh>
    <rPh sb="28" eb="30">
      <t>センテイ</t>
    </rPh>
    <rPh sb="30" eb="32">
      <t>リユウ</t>
    </rPh>
    <phoneticPr fontId="2"/>
  </si>
  <si>
    <t>③連携先の実施内容</t>
    <rPh sb="1" eb="4">
      <t>レンケイサキ</t>
    </rPh>
    <rPh sb="5" eb="7">
      <t>ジッシ</t>
    </rPh>
    <rPh sb="7" eb="9">
      <t>ナイヨウ</t>
    </rPh>
    <phoneticPr fontId="2"/>
  </si>
  <si>
    <t>②申請企業の実施内容</t>
    <rPh sb="1" eb="3">
      <t>シンセイ</t>
    </rPh>
    <rPh sb="3" eb="5">
      <t>キギョウ</t>
    </rPh>
    <rPh sb="6" eb="8">
      <t>ジッシ</t>
    </rPh>
    <rPh sb="8" eb="10">
      <t>ナイヨウ</t>
    </rPh>
    <phoneticPr fontId="2"/>
  </si>
  <si>
    <t>・自社</t>
    <rPh sb="1" eb="3">
      <t>ジシャ</t>
    </rPh>
    <phoneticPr fontId="2"/>
  </si>
  <si>
    <t>・研究開発に取組む背景や市場のニーズ等について</t>
    <rPh sb="1" eb="5">
      <t>ケンキュウカイハツ</t>
    </rPh>
    <rPh sb="6" eb="7">
      <t>ト</t>
    </rPh>
    <rPh sb="7" eb="8">
      <t>ク</t>
    </rPh>
    <rPh sb="9" eb="11">
      <t>ハイケイ</t>
    </rPh>
    <rPh sb="12" eb="14">
      <t>シジョウ</t>
    </rPh>
    <rPh sb="18" eb="19">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</si>
</sst>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度から）&quot;"/>
    <numFmt numFmtId="177" formatCode="[DBNum3][$-411]&quot;金&quot;#,##0&quot;円&quot;"/>
    <numFmt numFmtId="178" formatCode="[DBNum3][$-411]&quot;金&quot;#,##0&quot;円&quot;;;"/>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11"/>
      <color rgb="FF0070C0"/>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6">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176" fontId="3" fillId="0" borderId="0" xfId="0" applyNumberFormat="1" applyFont="1" applyBorder="1" applyAlignment="1">
      <alignment vertical="center"/>
    </xf>
    <xf numFmtId="49" fontId="3" fillId="0" borderId="0" xfId="0" quotePrefix="1" applyNumberFormat="1" applyFont="1" applyAlignment="1">
      <alignment vertical="center"/>
    </xf>
    <xf numFmtId="49" fontId="3" fillId="0" borderId="0" xfId="0" applyNumberFormat="1" applyFont="1" applyAlignment="1">
      <alignment vertical="center"/>
    </xf>
    <xf numFmtId="0" fontId="5" fillId="0" borderId="0" xfId="0" applyFont="1">
      <alignment vertical="center"/>
    </xf>
    <xf numFmtId="0" fontId="5" fillId="0" borderId="0" xfId="0" applyFont="1" applyAlignment="1">
      <alignment vertical="center"/>
    </xf>
    <xf numFmtId="49" fontId="5" fillId="0" borderId="0" xfId="0" quotePrefix="1" applyNumberFormat="1" applyFont="1" applyAlignment="1">
      <alignment vertical="center"/>
    </xf>
    <xf numFmtId="49" fontId="5" fillId="0" borderId="0" xfId="0" applyNumberFormat="1" applyFont="1" applyAlignment="1">
      <alignment vertical="center"/>
    </xf>
    <xf numFmtId="0" fontId="5" fillId="0" borderId="0" xfId="0" applyFont="1" applyBorder="1" applyAlignment="1">
      <alignment horizontal="center"/>
    </xf>
    <xf numFmtId="0" fontId="5" fillId="0" borderId="0" xfId="0" applyFont="1" applyBorder="1" applyAlignment="1">
      <alignment vertical="center"/>
    </xf>
    <xf numFmtId="0" fontId="5" fillId="0" borderId="0" xfId="0" applyFont="1" applyBorder="1" applyAlignment="1">
      <alignment vertical="center" textRotation="255"/>
    </xf>
    <xf numFmtId="0" fontId="5" fillId="0" borderId="0" xfId="0" applyFont="1" applyBorder="1" applyAlignment="1">
      <alignment vertical="center" wrapText="1"/>
    </xf>
    <xf numFmtId="0" fontId="5" fillId="0" borderId="0" xfId="0" applyFont="1" applyBorder="1" applyAlignment="1">
      <alignment horizontal="center" vertical="center"/>
    </xf>
    <xf numFmtId="176" fontId="5" fillId="0" borderId="0" xfId="0" applyNumberFormat="1" applyFont="1" applyBorder="1" applyAlignment="1">
      <alignment vertical="center"/>
    </xf>
    <xf numFmtId="0" fontId="5" fillId="0" borderId="0" xfId="0" applyFont="1" applyBorder="1" applyAlignment="1">
      <alignment horizontal="distributed" vertical="center"/>
    </xf>
    <xf numFmtId="0" fontId="5" fillId="0" borderId="0" xfId="0" applyFont="1" applyBorder="1" applyAlignment="1"/>
    <xf numFmtId="0" fontId="5" fillId="0" borderId="0" xfId="0" applyFont="1" applyAlignment="1">
      <alignment horizontal="center"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wrapText="1"/>
    </xf>
    <xf numFmtId="49" fontId="5" fillId="0" borderId="0" xfId="0" applyNumberFormat="1" applyFont="1" applyBorder="1" applyAlignment="1">
      <alignment vertical="center"/>
    </xf>
    <xf numFmtId="0" fontId="5" fillId="0" borderId="2" xfId="0" applyFont="1" applyBorder="1" applyAlignment="1">
      <alignment vertical="center" wrapText="1"/>
    </xf>
    <xf numFmtId="0" fontId="0" fillId="0" borderId="0" xfId="0" applyAlignment="1">
      <alignment vertical="center" wrapText="1"/>
    </xf>
    <xf numFmtId="49" fontId="0" fillId="0" borderId="0" xfId="0" applyNumberFormat="1" applyAlignment="1">
      <alignment vertical="center" wrapText="1"/>
    </xf>
    <xf numFmtId="0" fontId="5" fillId="0" borderId="11"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14" fontId="0" fillId="0" borderId="0" xfId="0" applyNumberFormat="1">
      <alignment vertical="center"/>
    </xf>
    <xf numFmtId="0" fontId="5" fillId="0" borderId="0" xfId="0" applyFont="1" applyBorder="1" applyAlignment="1">
      <alignment horizontal="distributed"/>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xf numFmtId="0" fontId="5" fillId="0" borderId="0"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vertical="center" wrapText="1"/>
    </xf>
    <xf numFmtId="0" fontId="5" fillId="0" borderId="8" xfId="0" applyFont="1" applyBorder="1" applyAlignment="1"/>
    <xf numFmtId="0" fontId="5" fillId="0" borderId="0" xfId="0" applyFont="1" applyBorder="1" applyAlignment="1">
      <alignment horizontal="left"/>
    </xf>
    <xf numFmtId="0" fontId="5" fillId="0" borderId="0" xfId="0" applyFont="1" applyBorder="1" applyAlignment="1">
      <alignment vertical="top"/>
    </xf>
    <xf numFmtId="0" fontId="5" fillId="0" borderId="0" xfId="0" applyFont="1" applyBorder="1" applyAlignment="1">
      <alignment horizontal="right" vertical="center"/>
    </xf>
    <xf numFmtId="0" fontId="3" fillId="0" borderId="0" xfId="0" applyFont="1" applyAlignment="1">
      <alignment horizontal="center" vertical="center"/>
    </xf>
    <xf numFmtId="0" fontId="5" fillId="0" borderId="0" xfId="0" applyFont="1" applyBorder="1" applyAlignment="1">
      <alignment horizontal="center"/>
    </xf>
    <xf numFmtId="0" fontId="5" fillId="0" borderId="0" xfId="0" applyFont="1" applyBorder="1" applyAlignment="1"/>
    <xf numFmtId="0" fontId="0" fillId="2" borderId="0" xfId="0" applyFill="1">
      <alignment vertical="center"/>
    </xf>
    <xf numFmtId="0" fontId="0" fillId="3" borderId="0" xfId="0" applyFill="1">
      <alignment vertical="center"/>
    </xf>
    <xf numFmtId="0" fontId="0" fillId="0" borderId="0" xfId="0" applyAlignment="1">
      <alignment horizontal="right" vertical="center"/>
    </xf>
    <xf numFmtId="0" fontId="5" fillId="0" borderId="0" xfId="0" applyFont="1" applyBorder="1" applyAlignment="1">
      <alignment horizontal="center"/>
    </xf>
    <xf numFmtId="0" fontId="0" fillId="0" borderId="10" xfId="0" applyBorder="1" applyAlignment="1">
      <alignment vertical="center"/>
    </xf>
    <xf numFmtId="0" fontId="0" fillId="0" borderId="0" xfId="0" applyBorder="1" applyAlignment="1">
      <alignment vertical="center"/>
    </xf>
    <xf numFmtId="0" fontId="4" fillId="0" borderId="0" xfId="0" applyFont="1" applyBorder="1" applyAlignment="1"/>
    <xf numFmtId="0" fontId="5" fillId="0" borderId="0" xfId="0" applyFont="1" applyBorder="1" applyAlignment="1">
      <alignment horizontal="center" vertical="center"/>
    </xf>
    <xf numFmtId="0" fontId="5" fillId="0" borderId="5" xfId="0" applyFont="1" applyBorder="1" applyAlignment="1">
      <alignment horizontal="distributed" vertical="center"/>
    </xf>
    <xf numFmtId="0" fontId="5" fillId="0" borderId="12" xfId="0" applyFont="1" applyBorder="1" applyAlignment="1">
      <alignment horizontal="distributed" vertical="center"/>
    </xf>
    <xf numFmtId="0" fontId="5" fillId="0" borderId="3" xfId="0" applyFont="1" applyBorder="1" applyAlignment="1">
      <alignment horizontal="distributed" vertical="center"/>
    </xf>
    <xf numFmtId="0" fontId="5" fillId="3" borderId="2" xfId="0" applyFont="1" applyFill="1" applyBorder="1" applyAlignment="1">
      <alignment horizontal="left" vertical="center" indent="1"/>
    </xf>
    <xf numFmtId="0" fontId="5" fillId="3" borderId="6" xfId="0" applyFont="1" applyFill="1" applyBorder="1" applyAlignment="1">
      <alignment horizontal="left" vertical="center" indent="1"/>
    </xf>
    <xf numFmtId="0" fontId="5" fillId="3" borderId="0" xfId="0" applyFont="1" applyFill="1" applyBorder="1" applyAlignment="1">
      <alignment horizontal="left" vertical="center" indent="1"/>
    </xf>
    <xf numFmtId="0" fontId="5" fillId="3" borderId="11" xfId="0" applyFont="1" applyFill="1" applyBorder="1" applyAlignment="1">
      <alignment horizontal="left" vertical="center" indent="1"/>
    </xf>
    <xf numFmtId="0" fontId="5" fillId="3" borderId="8" xfId="0" applyFont="1" applyFill="1" applyBorder="1" applyAlignment="1">
      <alignment horizontal="left" vertical="center" indent="1"/>
    </xf>
    <xf numFmtId="0" fontId="5" fillId="3" borderId="9" xfId="0" applyFont="1" applyFill="1" applyBorder="1" applyAlignment="1">
      <alignment horizontal="left" vertical="center" indent="1"/>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6" xfId="0" applyFont="1" applyBorder="1" applyAlignment="1">
      <alignment horizontal="distributed"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178" fontId="5" fillId="3" borderId="1" xfId="0" applyNumberFormat="1" applyFont="1" applyFill="1" applyBorder="1" applyAlignment="1">
      <alignment horizontal="left" vertical="center" indent="1"/>
    </xf>
    <xf numFmtId="178" fontId="5" fillId="3" borderId="2" xfId="0" applyNumberFormat="1" applyFont="1" applyFill="1" applyBorder="1" applyAlignment="1">
      <alignment horizontal="left" vertical="center" indent="1"/>
    </xf>
    <xf numFmtId="178" fontId="5" fillId="3" borderId="6" xfId="0" applyNumberFormat="1" applyFont="1" applyFill="1" applyBorder="1" applyAlignment="1">
      <alignment horizontal="left" vertical="center" indent="1"/>
    </xf>
    <xf numFmtId="178" fontId="5" fillId="3" borderId="10" xfId="0" applyNumberFormat="1" applyFont="1" applyFill="1" applyBorder="1" applyAlignment="1">
      <alignment horizontal="left" vertical="center" indent="1"/>
    </xf>
    <xf numFmtId="178" fontId="5" fillId="3" borderId="0" xfId="0" applyNumberFormat="1" applyFont="1" applyFill="1" applyBorder="1" applyAlignment="1">
      <alignment horizontal="left" vertical="center" indent="1"/>
    </xf>
    <xf numFmtId="178" fontId="5" fillId="3" borderId="11" xfId="0" applyNumberFormat="1" applyFont="1" applyFill="1" applyBorder="1" applyAlignment="1">
      <alignment horizontal="left" vertical="center" indent="1"/>
    </xf>
    <xf numFmtId="178" fontId="5" fillId="3" borderId="7" xfId="0" applyNumberFormat="1" applyFont="1" applyFill="1" applyBorder="1" applyAlignment="1">
      <alignment horizontal="left" vertical="center" indent="1"/>
    </xf>
    <xf numFmtId="178" fontId="5" fillId="3" borderId="8" xfId="0" applyNumberFormat="1" applyFont="1" applyFill="1" applyBorder="1" applyAlignment="1">
      <alignment horizontal="left" vertical="center" indent="1"/>
    </xf>
    <xf numFmtId="178" fontId="5" fillId="3" borderId="9" xfId="0" applyNumberFormat="1" applyFont="1" applyFill="1" applyBorder="1" applyAlignment="1">
      <alignment horizontal="left" vertical="center" indent="1"/>
    </xf>
    <xf numFmtId="49" fontId="5" fillId="0" borderId="0" xfId="0" quotePrefix="1"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3" borderId="0" xfId="0" applyFont="1" applyFill="1" applyAlignment="1">
      <alignment wrapText="1"/>
    </xf>
    <xf numFmtId="0" fontId="5" fillId="0" borderId="0" xfId="0" applyFont="1" applyBorder="1" applyAlignment="1"/>
    <xf numFmtId="0" fontId="5" fillId="0" borderId="0" xfId="0" applyFont="1" applyBorder="1" applyAlignment="1">
      <alignment vertical="top" wrapText="1"/>
    </xf>
    <xf numFmtId="0" fontId="5" fillId="0" borderId="0"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wrapText="1"/>
    </xf>
    <xf numFmtId="0" fontId="5" fillId="3" borderId="0" xfId="0" applyFont="1" applyFill="1" applyBorder="1" applyAlignment="1">
      <alignment wrapText="1"/>
    </xf>
    <xf numFmtId="0" fontId="5" fillId="3" borderId="0" xfId="0" applyFont="1" applyFill="1" applyAlignment="1">
      <alignment horizont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0" borderId="1" xfId="0" applyFont="1" applyBorder="1" applyAlignment="1">
      <alignment vertical="top" wrapText="1"/>
    </xf>
    <xf numFmtId="0" fontId="7" fillId="0" borderId="2" xfId="0" applyFont="1" applyBorder="1" applyAlignment="1">
      <alignment vertical="top"/>
    </xf>
    <xf numFmtId="0" fontId="7" fillId="0" borderId="6" xfId="0" applyFont="1" applyBorder="1" applyAlignment="1">
      <alignment vertical="top"/>
    </xf>
    <xf numFmtId="0" fontId="7" fillId="0" borderId="10" xfId="0" applyFont="1" applyBorder="1" applyAlignment="1">
      <alignment vertical="top"/>
    </xf>
    <xf numFmtId="0" fontId="7" fillId="0" borderId="0" xfId="0" applyFont="1" applyBorder="1" applyAlignment="1">
      <alignment vertical="top"/>
    </xf>
    <xf numFmtId="0" fontId="7" fillId="0" borderId="11"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6" fillId="0" borderId="0" xfId="0" applyFont="1" applyBorder="1" applyAlignment="1">
      <alignment horizont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6" xfId="0" applyFont="1" applyBorder="1" applyAlignment="1">
      <alignment horizontal="left" vertical="top"/>
    </xf>
    <xf numFmtId="0" fontId="5" fillId="0" borderId="10"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4" xfId="0" applyFont="1" applyBorder="1" applyAlignment="1">
      <alignment horizontal="distributed" vertical="center"/>
    </xf>
    <xf numFmtId="0" fontId="5" fillId="2" borderId="4" xfId="0" applyFont="1" applyFill="1"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horizontal="left" vertical="center" wrapText="1"/>
    </xf>
    <xf numFmtId="38" fontId="5" fillId="0" borderId="4" xfId="1" applyFont="1" applyBorder="1" applyAlignment="1">
      <alignment horizontal="left" vertical="center" wrapText="1"/>
    </xf>
    <xf numFmtId="0" fontId="4" fillId="0" borderId="4" xfId="0" applyFont="1" applyBorder="1" applyAlignment="1">
      <alignment horizontal="distributed" vertical="center"/>
    </xf>
    <xf numFmtId="0" fontId="5" fillId="0" borderId="4"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12" xfId="0" applyFont="1" applyBorder="1" applyAlignment="1">
      <alignment vertical="center"/>
    </xf>
    <xf numFmtId="0" fontId="5" fillId="0" borderId="3" xfId="0" applyFont="1" applyBorder="1" applyAlignment="1">
      <alignment vertical="center"/>
    </xf>
    <xf numFmtId="38" fontId="5" fillId="2" borderId="5" xfId="1" applyFont="1" applyFill="1" applyBorder="1" applyAlignment="1">
      <alignment vertical="center"/>
    </xf>
    <xf numFmtId="38" fontId="5" fillId="2" borderId="12" xfId="1" applyFont="1" applyFill="1" applyBorder="1" applyAlignment="1">
      <alignment vertical="center"/>
    </xf>
    <xf numFmtId="38" fontId="5" fillId="2" borderId="3" xfId="1" applyFont="1" applyFill="1" applyBorder="1" applyAlignment="1">
      <alignment vertical="center"/>
    </xf>
    <xf numFmtId="0" fontId="5" fillId="2" borderId="4" xfId="0" applyFont="1" applyFill="1" applyBorder="1" applyAlignment="1">
      <alignment horizontal="center" vertical="center"/>
    </xf>
    <xf numFmtId="38" fontId="5" fillId="3" borderId="5" xfId="1" applyFont="1" applyFill="1" applyBorder="1" applyAlignment="1">
      <alignment vertical="center"/>
    </xf>
    <xf numFmtId="38" fontId="5" fillId="3" borderId="12" xfId="1" applyFont="1" applyFill="1" applyBorder="1" applyAlignment="1">
      <alignment vertical="center"/>
    </xf>
    <xf numFmtId="38" fontId="5" fillId="3" borderId="3" xfId="1" applyFont="1" applyFill="1" applyBorder="1" applyAlignment="1">
      <alignmen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178" fontId="5" fillId="0" borderId="1" xfId="0" applyNumberFormat="1" applyFont="1" applyBorder="1" applyAlignment="1">
      <alignment horizontal="left" vertical="center" indent="1"/>
    </xf>
    <xf numFmtId="178" fontId="5" fillId="0" borderId="2" xfId="0" applyNumberFormat="1" applyFont="1" applyBorder="1" applyAlignment="1">
      <alignment horizontal="left" vertical="center" indent="1"/>
    </xf>
    <xf numFmtId="178" fontId="5" fillId="0" borderId="6" xfId="0" applyNumberFormat="1" applyFont="1" applyBorder="1" applyAlignment="1">
      <alignment horizontal="left" vertical="center" indent="1"/>
    </xf>
    <xf numFmtId="178" fontId="5" fillId="0" borderId="10" xfId="0" applyNumberFormat="1" applyFont="1" applyBorder="1" applyAlignment="1">
      <alignment horizontal="left" vertical="center" indent="1"/>
    </xf>
    <xf numFmtId="178" fontId="5" fillId="0" borderId="0" xfId="0" applyNumberFormat="1" applyFont="1" applyBorder="1" applyAlignment="1">
      <alignment horizontal="left" vertical="center" indent="1"/>
    </xf>
    <xf numFmtId="178" fontId="5" fillId="0" borderId="11" xfId="0" applyNumberFormat="1" applyFont="1" applyBorder="1" applyAlignment="1">
      <alignment horizontal="left" vertical="center" indent="1"/>
    </xf>
    <xf numFmtId="178" fontId="5" fillId="0" borderId="7" xfId="0" applyNumberFormat="1" applyFont="1" applyBorder="1" applyAlignment="1">
      <alignment horizontal="left" vertical="center" indent="1"/>
    </xf>
    <xf numFmtId="178" fontId="5" fillId="0" borderId="8" xfId="0" applyNumberFormat="1" applyFont="1" applyBorder="1" applyAlignment="1">
      <alignment horizontal="left" vertical="center" indent="1"/>
    </xf>
    <xf numFmtId="178" fontId="5" fillId="0" borderId="9" xfId="0" applyNumberFormat="1" applyFont="1" applyBorder="1" applyAlignment="1">
      <alignment horizontal="left" vertical="center" indent="1"/>
    </xf>
    <xf numFmtId="0" fontId="5" fillId="0" borderId="0" xfId="0" applyFont="1" applyAlignment="1">
      <alignment wrapText="1"/>
    </xf>
    <xf numFmtId="0" fontId="5" fillId="0" borderId="0" xfId="0" applyFont="1" applyAlignment="1">
      <alignment horizontal="center"/>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1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2" xfId="0" applyFont="1" applyBorder="1" applyAlignment="1">
      <alignment horizontal="left" vertical="center" indent="1"/>
    </xf>
    <xf numFmtId="0" fontId="5" fillId="0" borderId="6" xfId="0" applyFont="1" applyBorder="1" applyAlignment="1">
      <alignment horizontal="left" vertical="center" indent="1"/>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5" fillId="0" borderId="1" xfId="0" applyFont="1" applyBorder="1" applyAlignment="1">
      <alignment horizontal="distributed" vertical="center" wrapText="1"/>
    </xf>
    <xf numFmtId="0" fontId="5" fillId="0" borderId="8" xfId="0" applyFont="1" applyBorder="1" applyAlignment="1"/>
    <xf numFmtId="177" fontId="5" fillId="0" borderId="1" xfId="0" applyNumberFormat="1" applyFont="1" applyBorder="1" applyAlignment="1">
      <alignment horizontal="left" vertical="center" indent="1"/>
    </xf>
    <xf numFmtId="177" fontId="5" fillId="0" borderId="2" xfId="0" applyNumberFormat="1" applyFont="1" applyBorder="1" applyAlignment="1">
      <alignment horizontal="left" vertical="center" indent="1"/>
    </xf>
    <xf numFmtId="177" fontId="5" fillId="0" borderId="6" xfId="0" applyNumberFormat="1" applyFont="1" applyBorder="1" applyAlignment="1">
      <alignment horizontal="left" vertical="center" indent="1"/>
    </xf>
    <xf numFmtId="177" fontId="5" fillId="0" borderId="10" xfId="0" applyNumberFormat="1" applyFont="1" applyBorder="1" applyAlignment="1">
      <alignment horizontal="left" vertical="center" indent="1"/>
    </xf>
    <xf numFmtId="177" fontId="5" fillId="0" borderId="0" xfId="0" applyNumberFormat="1" applyFont="1" applyBorder="1" applyAlignment="1">
      <alignment horizontal="left" vertical="center" indent="1"/>
    </xf>
    <xf numFmtId="177" fontId="5" fillId="0" borderId="11" xfId="0" applyNumberFormat="1" applyFont="1" applyBorder="1" applyAlignment="1">
      <alignment horizontal="left" vertical="center" indent="1"/>
    </xf>
    <xf numFmtId="177" fontId="5" fillId="0" borderId="7" xfId="0" applyNumberFormat="1" applyFont="1" applyBorder="1" applyAlignment="1">
      <alignment horizontal="left" vertical="center" indent="1"/>
    </xf>
    <xf numFmtId="177" fontId="5" fillId="0" borderId="8" xfId="0" applyNumberFormat="1" applyFont="1" applyBorder="1" applyAlignment="1">
      <alignment horizontal="left" vertical="center" indent="1"/>
    </xf>
    <xf numFmtId="177" fontId="5" fillId="0" borderId="9" xfId="0" applyNumberFormat="1" applyFont="1" applyBorder="1" applyAlignment="1">
      <alignment horizontal="left" vertical="center" indent="1"/>
    </xf>
    <xf numFmtId="38" fontId="5" fillId="0" borderId="5" xfId="1" applyFont="1" applyBorder="1" applyAlignment="1">
      <alignment vertical="center"/>
    </xf>
    <xf numFmtId="38" fontId="5" fillId="0" borderId="12" xfId="1" applyFont="1" applyBorder="1" applyAlignment="1">
      <alignment vertical="center"/>
    </xf>
    <xf numFmtId="38" fontId="5" fillId="0" borderId="3" xfId="1" applyFont="1" applyBorder="1" applyAlignment="1">
      <alignment vertical="center"/>
    </xf>
    <xf numFmtId="0" fontId="5" fillId="0" borderId="0" xfId="0" applyFont="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5" xfId="0" applyFont="1" applyBorder="1" applyAlignment="1">
      <alignment horizontal="distributed" vertical="center"/>
    </xf>
    <xf numFmtId="0" fontId="3" fillId="0" borderId="12" xfId="0" applyFont="1" applyBorder="1" applyAlignment="1">
      <alignment horizontal="distributed" vertical="center"/>
    </xf>
    <xf numFmtId="0" fontId="3" fillId="0" borderId="3" xfId="0" applyFont="1" applyBorder="1" applyAlignment="1">
      <alignment horizontal="distributed" vertical="center"/>
    </xf>
    <xf numFmtId="178" fontId="3" fillId="3" borderId="5" xfId="0" applyNumberFormat="1" applyFont="1" applyFill="1" applyBorder="1" applyAlignment="1">
      <alignment horizontal="left" vertical="center" indent="1"/>
    </xf>
    <xf numFmtId="178" fontId="3" fillId="3" borderId="12" xfId="0" applyNumberFormat="1" applyFont="1" applyFill="1" applyBorder="1" applyAlignment="1">
      <alignment horizontal="left" vertical="center" indent="1"/>
    </xf>
    <xf numFmtId="178" fontId="3" fillId="3" borderId="3" xfId="0" applyNumberFormat="1" applyFont="1" applyFill="1" applyBorder="1" applyAlignment="1">
      <alignment horizontal="left" vertical="center" indent="1"/>
    </xf>
    <xf numFmtId="0" fontId="5" fillId="0" borderId="5" xfId="0" applyFont="1" applyBorder="1" applyAlignment="1">
      <alignment vertical="top" wrapText="1"/>
    </xf>
    <xf numFmtId="0" fontId="5" fillId="0" borderId="1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horizontal="distributed"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distributed" vertical="center"/>
    </xf>
    <xf numFmtId="0" fontId="3" fillId="0" borderId="11" xfId="0" applyFont="1" applyBorder="1" applyAlignment="1">
      <alignment horizontal="distributed" vertical="center"/>
    </xf>
    <xf numFmtId="0" fontId="3" fillId="0" borderId="9" xfId="0" applyFont="1" applyBorder="1" applyAlignment="1">
      <alignment horizontal="distributed"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1"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177" fontId="3" fillId="0" borderId="5" xfId="0" applyNumberFormat="1" applyFont="1" applyBorder="1" applyAlignment="1">
      <alignment horizontal="left" vertical="center" indent="1"/>
    </xf>
    <xf numFmtId="177" fontId="3" fillId="0" borderId="12" xfId="0" applyNumberFormat="1" applyFont="1" applyBorder="1" applyAlignment="1">
      <alignment horizontal="left" vertical="center" indent="1"/>
    </xf>
    <xf numFmtId="177" fontId="3" fillId="0" borderId="3" xfId="0" applyNumberFormat="1" applyFont="1" applyBorder="1" applyAlignment="1">
      <alignment horizontal="left" vertical="center" indent="1"/>
    </xf>
    <xf numFmtId="0" fontId="5" fillId="0" borderId="12" xfId="0" applyFont="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43</xdr:col>
      <xdr:colOff>95249</xdr:colOff>
      <xdr:row>48</xdr:row>
      <xdr:rowOff>123824</xdr:rowOff>
    </xdr:from>
    <xdr:to>
      <xdr:col>47</xdr:col>
      <xdr:colOff>94916</xdr:colOff>
      <xdr:row>50</xdr:row>
      <xdr:rowOff>161591</xdr:rowOff>
    </xdr:to>
    <xdr:pic>
      <xdr:nvPicPr>
        <xdr:cNvPr id="3" name="図 2">
          <a:extLst>
            <a:ext uri="{FF2B5EF4-FFF2-40B4-BE49-F238E27FC236}">
              <a16:creationId xmlns:a16="http://schemas.microsoft.com/office/drawing/2014/main" id="{575C1F7B-3E58-4C73-9AFA-2147F060B8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0999" y="8353424"/>
          <a:ext cx="380667" cy="3806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E4E99-8CF2-407E-BB27-A7F13056F8FB}">
  <sheetPr codeName="Sheet1"/>
  <dimension ref="A1:F8"/>
  <sheetViews>
    <sheetView workbookViewId="0">
      <selection activeCell="I10" sqref="I10"/>
    </sheetView>
  </sheetViews>
  <sheetFormatPr defaultRowHeight="18.75" x14ac:dyDescent="0.4"/>
  <cols>
    <col min="1" max="1" width="15.125" bestFit="1" customWidth="1"/>
    <col min="2" max="2" width="25.25" style="27" customWidth="1"/>
    <col min="6" max="6" width="13" bestFit="1" customWidth="1"/>
  </cols>
  <sheetData>
    <row r="1" spans="1:6" x14ac:dyDescent="0.4">
      <c r="A1" t="s">
        <v>16</v>
      </c>
      <c r="B1" s="27">
        <v>5</v>
      </c>
      <c r="F1" t="s">
        <v>44</v>
      </c>
    </row>
    <row r="2" spans="1:6" ht="37.5" x14ac:dyDescent="0.4">
      <c r="A2" t="s">
        <v>18</v>
      </c>
      <c r="B2" s="27" t="s">
        <v>17</v>
      </c>
      <c r="F2" t="s">
        <v>45</v>
      </c>
    </row>
    <row r="3" spans="1:6" x14ac:dyDescent="0.4">
      <c r="A3" t="s">
        <v>19</v>
      </c>
      <c r="B3" s="27" t="s">
        <v>145</v>
      </c>
      <c r="F3" t="s">
        <v>46</v>
      </c>
    </row>
    <row r="4" spans="1:6" x14ac:dyDescent="0.4">
      <c r="A4" t="s">
        <v>61</v>
      </c>
      <c r="B4" s="27" t="str">
        <f>補助金交付申請書!AK8</f>
        <v>令和</v>
      </c>
      <c r="F4" t="s">
        <v>47</v>
      </c>
    </row>
    <row r="5" spans="1:6" x14ac:dyDescent="0.4">
      <c r="A5" t="s">
        <v>62</v>
      </c>
      <c r="B5" s="28" t="s">
        <v>144</v>
      </c>
      <c r="F5" t="s">
        <v>48</v>
      </c>
    </row>
    <row r="6" spans="1:6" x14ac:dyDescent="0.4">
      <c r="A6" t="s">
        <v>63</v>
      </c>
      <c r="F6" t="s">
        <v>49</v>
      </c>
    </row>
    <row r="7" spans="1:6" x14ac:dyDescent="0.4">
      <c r="A7" t="s">
        <v>64</v>
      </c>
      <c r="F7" t="s">
        <v>50</v>
      </c>
    </row>
    <row r="8" spans="1:6" x14ac:dyDescent="0.4">
      <c r="F8" t="s">
        <v>51</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95605-7980-4A54-9658-51BC2212E84F}">
  <sheetPr codeName="Sheet8"/>
  <dimension ref="A1:BC49"/>
  <sheetViews>
    <sheetView topLeftCell="A28" zoomScale="85" zoomScaleNormal="85" workbookViewId="0">
      <selection activeCell="BB18" sqref="BB18:BC19"/>
    </sheetView>
  </sheetViews>
  <sheetFormatPr defaultColWidth="1.25" defaultRowHeight="13.5" customHeight="1" x14ac:dyDescent="0.4"/>
  <cols>
    <col min="1" max="1" width="1.25" style="9" customWidth="1"/>
    <col min="2" max="16384" width="1.25" style="9"/>
  </cols>
  <sheetData>
    <row r="1" spans="1:55" ht="13.5" customHeight="1" x14ac:dyDescent="0.4">
      <c r="A1" s="9" t="s">
        <v>108</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tGrants2&amp;"補助金事故等報告書"</f>
        <v>産学連携等研究開発補助金事故等報告書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t="s">
        <v>146</v>
      </c>
      <c r="AP8" s="87"/>
      <c r="AQ8" s="87"/>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5" t="str">
        <f>IF(ISBLANK(補助事業計画書!Q8),"",補助事業計画書!Q8)</f>
        <v/>
      </c>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5" t="str">
        <f>IF(ISBLANK(補助事業計画書!Q10),"",補助事業計画書!Q10&amp;"　")&amp;補助事業計画書!Q12</f>
        <v/>
      </c>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6"/>
      <c r="BC18" s="186"/>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6"/>
      <c r="BC19" s="186"/>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",補助金交付決定通知書!R18)&amp;"日付けで、交付決定の通知を受けた標記補助金について、下記のとおり事故等があったので、報告します。"</f>
        <v>　令和　年　月　日付けで、交付決定の通知を受けた標記補助金について、下記のとおり事故等があったので、報告します。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192" t="str">
        <f>IF(ISBLANK(補助事業計画書!Q56),"",補助事業計画書!Q56)</f>
        <v/>
      </c>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3"/>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5"/>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5"/>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7"/>
    </row>
    <row r="35" spans="1:55" ht="13.5" customHeight="1" x14ac:dyDescent="0.4">
      <c r="A35" s="68" t="s">
        <v>73</v>
      </c>
      <c r="B35" s="69"/>
      <c r="C35" s="69"/>
      <c r="D35" s="69"/>
      <c r="E35" s="69"/>
      <c r="F35" s="69"/>
      <c r="G35" s="69"/>
      <c r="H35" s="69"/>
      <c r="I35" s="69"/>
      <c r="J35" s="69"/>
      <c r="K35" s="69"/>
      <c r="L35" s="69"/>
      <c r="M35" s="69"/>
      <c r="N35" s="69"/>
      <c r="O35" s="69"/>
      <c r="P35" s="69"/>
      <c r="Q35" s="69"/>
      <c r="R35" s="69"/>
      <c r="S35" s="69"/>
      <c r="T35" s="69"/>
      <c r="U35" s="69"/>
      <c r="V35" s="70"/>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8"/>
    </row>
    <row r="36" spans="1:55" ht="13.5" customHeight="1" x14ac:dyDescent="0.4">
      <c r="A36" s="71"/>
      <c r="B36" s="72"/>
      <c r="C36" s="72"/>
      <c r="D36" s="72"/>
      <c r="E36" s="72"/>
      <c r="F36" s="72"/>
      <c r="G36" s="72"/>
      <c r="H36" s="72"/>
      <c r="I36" s="72"/>
      <c r="J36" s="72"/>
      <c r="K36" s="72"/>
      <c r="L36" s="72"/>
      <c r="M36" s="72"/>
      <c r="N36" s="72"/>
      <c r="O36" s="72"/>
      <c r="P36" s="72"/>
      <c r="Q36" s="72"/>
      <c r="R36" s="72"/>
      <c r="S36" s="72"/>
      <c r="T36" s="72"/>
      <c r="U36" s="72"/>
      <c r="V36" s="73"/>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10"/>
    </row>
    <row r="37" spans="1:55" ht="13.5" customHeight="1" x14ac:dyDescent="0.4">
      <c r="A37" s="71"/>
      <c r="B37" s="72"/>
      <c r="C37" s="72"/>
      <c r="D37" s="72"/>
      <c r="E37" s="72"/>
      <c r="F37" s="72"/>
      <c r="G37" s="72"/>
      <c r="H37" s="72"/>
      <c r="I37" s="72"/>
      <c r="J37" s="72"/>
      <c r="K37" s="72"/>
      <c r="L37" s="72"/>
      <c r="M37" s="72"/>
      <c r="N37" s="72"/>
      <c r="O37" s="72"/>
      <c r="P37" s="72"/>
      <c r="Q37" s="72"/>
      <c r="R37" s="72"/>
      <c r="S37" s="72"/>
      <c r="T37" s="72"/>
      <c r="U37" s="72"/>
      <c r="V37" s="73"/>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10"/>
    </row>
    <row r="38" spans="1:55" ht="13.5" customHeight="1" x14ac:dyDescent="0.4">
      <c r="A38" s="71"/>
      <c r="B38" s="72"/>
      <c r="C38" s="72"/>
      <c r="D38" s="72"/>
      <c r="E38" s="72"/>
      <c r="F38" s="72"/>
      <c r="G38" s="72"/>
      <c r="H38" s="72"/>
      <c r="I38" s="72"/>
      <c r="J38" s="72"/>
      <c r="K38" s="72"/>
      <c r="L38" s="72"/>
      <c r="M38" s="72"/>
      <c r="N38" s="72"/>
      <c r="O38" s="72"/>
      <c r="P38" s="72"/>
      <c r="Q38" s="72"/>
      <c r="R38" s="72"/>
      <c r="S38" s="72"/>
      <c r="T38" s="72"/>
      <c r="U38" s="72"/>
      <c r="V38" s="73"/>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10"/>
    </row>
    <row r="39" spans="1:55" ht="13.5" customHeight="1" x14ac:dyDescent="0.4">
      <c r="A39" s="74"/>
      <c r="B39" s="75"/>
      <c r="C39" s="75"/>
      <c r="D39" s="75"/>
      <c r="E39" s="75"/>
      <c r="F39" s="75"/>
      <c r="G39" s="75"/>
      <c r="H39" s="75"/>
      <c r="I39" s="75"/>
      <c r="J39" s="75"/>
      <c r="K39" s="75"/>
      <c r="L39" s="75"/>
      <c r="M39" s="75"/>
      <c r="N39" s="75"/>
      <c r="O39" s="75"/>
      <c r="P39" s="75"/>
      <c r="Q39" s="75"/>
      <c r="R39" s="75"/>
      <c r="S39" s="75"/>
      <c r="T39" s="75"/>
      <c r="U39" s="75"/>
      <c r="V39" s="76"/>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2"/>
    </row>
    <row r="40" spans="1:55" ht="13.5" customHeight="1" x14ac:dyDescent="0.4">
      <c r="A40" s="68" t="s">
        <v>74</v>
      </c>
      <c r="B40" s="69"/>
      <c r="C40" s="69"/>
      <c r="D40" s="69"/>
      <c r="E40" s="69"/>
      <c r="F40" s="69"/>
      <c r="G40" s="69"/>
      <c r="H40" s="69"/>
      <c r="I40" s="69"/>
      <c r="J40" s="69"/>
      <c r="K40" s="69"/>
      <c r="L40" s="69"/>
      <c r="M40" s="69"/>
      <c r="N40" s="69"/>
      <c r="O40" s="69"/>
      <c r="P40" s="69"/>
      <c r="Q40" s="69"/>
      <c r="R40" s="69"/>
      <c r="S40" s="69"/>
      <c r="T40" s="69"/>
      <c r="U40" s="69"/>
      <c r="V40" s="70"/>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8"/>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10"/>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10"/>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10"/>
    </row>
    <row r="44" spans="1:55" ht="13.5" customHeight="1" x14ac:dyDescent="0.4">
      <c r="A44" s="74"/>
      <c r="B44" s="75"/>
      <c r="C44" s="75"/>
      <c r="D44" s="75"/>
      <c r="E44" s="75"/>
      <c r="F44" s="75"/>
      <c r="G44" s="75"/>
      <c r="H44" s="75"/>
      <c r="I44" s="75"/>
      <c r="J44" s="75"/>
      <c r="K44" s="75"/>
      <c r="L44" s="75"/>
      <c r="M44" s="75"/>
      <c r="N44" s="75"/>
      <c r="O44" s="75"/>
      <c r="P44" s="75"/>
      <c r="Q44" s="75"/>
      <c r="R44" s="75"/>
      <c r="S44" s="75"/>
      <c r="T44" s="75"/>
      <c r="U44" s="75"/>
      <c r="V44" s="76"/>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2"/>
    </row>
    <row r="45" spans="1:55" ht="13.5" customHeight="1" x14ac:dyDescent="0.4">
      <c r="A45" s="68" t="s">
        <v>68</v>
      </c>
      <c r="B45" s="69"/>
      <c r="C45" s="69"/>
      <c r="D45" s="69"/>
      <c r="E45" s="69"/>
      <c r="F45" s="69"/>
      <c r="G45" s="69"/>
      <c r="H45" s="69"/>
      <c r="I45" s="69"/>
      <c r="J45" s="69"/>
      <c r="K45" s="69"/>
      <c r="L45" s="69"/>
      <c r="M45" s="69"/>
      <c r="N45" s="69"/>
      <c r="O45" s="69"/>
      <c r="P45" s="69"/>
      <c r="Q45" s="69"/>
      <c r="R45" s="69"/>
      <c r="S45" s="69"/>
      <c r="T45" s="69"/>
      <c r="U45" s="69"/>
      <c r="V45" s="70"/>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8"/>
    </row>
    <row r="46" spans="1:55" ht="13.5" customHeight="1" x14ac:dyDescent="0.4">
      <c r="A46" s="71"/>
      <c r="B46" s="72"/>
      <c r="C46" s="72"/>
      <c r="D46" s="72"/>
      <c r="E46" s="72"/>
      <c r="F46" s="72"/>
      <c r="G46" s="72"/>
      <c r="H46" s="72"/>
      <c r="I46" s="72"/>
      <c r="J46" s="72"/>
      <c r="K46" s="72"/>
      <c r="L46" s="72"/>
      <c r="M46" s="72"/>
      <c r="N46" s="72"/>
      <c r="O46" s="72"/>
      <c r="P46" s="72"/>
      <c r="Q46" s="72"/>
      <c r="R46" s="72"/>
      <c r="S46" s="72"/>
      <c r="T46" s="72"/>
      <c r="U46" s="72"/>
      <c r="V46" s="73"/>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10"/>
    </row>
    <row r="47" spans="1:55" ht="13.5" customHeight="1" x14ac:dyDescent="0.4">
      <c r="A47" s="71"/>
      <c r="B47" s="72"/>
      <c r="C47" s="72"/>
      <c r="D47" s="72"/>
      <c r="E47" s="72"/>
      <c r="F47" s="72"/>
      <c r="G47" s="72"/>
      <c r="H47" s="72"/>
      <c r="I47" s="72"/>
      <c r="J47" s="72"/>
      <c r="K47" s="72"/>
      <c r="L47" s="72"/>
      <c r="M47" s="72"/>
      <c r="N47" s="72"/>
      <c r="O47" s="72"/>
      <c r="P47" s="72"/>
      <c r="Q47" s="72"/>
      <c r="R47" s="72"/>
      <c r="S47" s="72"/>
      <c r="T47" s="72"/>
      <c r="U47" s="72"/>
      <c r="V47" s="73"/>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10"/>
    </row>
    <row r="48" spans="1:55" ht="13.5" customHeight="1" x14ac:dyDescent="0.4">
      <c r="A48" s="71"/>
      <c r="B48" s="72"/>
      <c r="C48" s="72"/>
      <c r="D48" s="72"/>
      <c r="E48" s="72"/>
      <c r="F48" s="72"/>
      <c r="G48" s="72"/>
      <c r="H48" s="72"/>
      <c r="I48" s="72"/>
      <c r="J48" s="72"/>
      <c r="K48" s="72"/>
      <c r="L48" s="72"/>
      <c r="M48" s="72"/>
      <c r="N48" s="72"/>
      <c r="O48" s="72"/>
      <c r="P48" s="72"/>
      <c r="Q48" s="72"/>
      <c r="R48" s="72"/>
      <c r="S48" s="72"/>
      <c r="T48" s="72"/>
      <c r="U48" s="72"/>
      <c r="V48" s="73"/>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10"/>
    </row>
    <row r="49" spans="1:55" ht="13.5" customHeight="1" x14ac:dyDescent="0.4">
      <c r="A49" s="74"/>
      <c r="B49" s="75"/>
      <c r="C49" s="75"/>
      <c r="D49" s="75"/>
      <c r="E49" s="75"/>
      <c r="F49" s="75"/>
      <c r="G49" s="75"/>
      <c r="H49" s="75"/>
      <c r="I49" s="75"/>
      <c r="J49" s="75"/>
      <c r="K49" s="75"/>
      <c r="L49" s="75"/>
      <c r="M49" s="75"/>
      <c r="N49" s="75"/>
      <c r="O49" s="75"/>
      <c r="P49" s="75"/>
      <c r="Q49" s="75"/>
      <c r="R49" s="75"/>
      <c r="S49" s="75"/>
      <c r="T49" s="75"/>
      <c r="U49" s="75"/>
      <c r="V49" s="76"/>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2"/>
    </row>
  </sheetData>
  <mergeCells count="31">
    <mergeCell ref="A40:V44"/>
    <mergeCell ref="W40:BC44"/>
    <mergeCell ref="A45:V49"/>
    <mergeCell ref="W45:BC49"/>
    <mergeCell ref="B23:BC25"/>
    <mergeCell ref="A28:BC28"/>
    <mergeCell ref="A31:V34"/>
    <mergeCell ref="W31:BC34"/>
    <mergeCell ref="A35:V39"/>
    <mergeCell ref="W35:BC39"/>
    <mergeCell ref="B21:BC21"/>
    <mergeCell ref="A11:BC11"/>
    <mergeCell ref="B12:BC12"/>
    <mergeCell ref="T14:AB15"/>
    <mergeCell ref="AC14:BC15"/>
    <mergeCell ref="T16:AB17"/>
    <mergeCell ref="AC16:BC17"/>
    <mergeCell ref="T18:AB18"/>
    <mergeCell ref="AC18:BA19"/>
    <mergeCell ref="BB18:BC19"/>
    <mergeCell ref="T19:AB19"/>
    <mergeCell ref="B20:BC20"/>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71220-CC35-49B9-A222-115AE90F8824}">
  <sheetPr codeName="Sheet9"/>
  <dimension ref="A1:BC87"/>
  <sheetViews>
    <sheetView zoomScale="85" zoomScaleNormal="85" zoomScaleSheetLayoutView="85" workbookViewId="0">
      <selection activeCell="CC43" sqref="CC43"/>
    </sheetView>
  </sheetViews>
  <sheetFormatPr defaultColWidth="1.25" defaultRowHeight="13.5" customHeight="1" x14ac:dyDescent="0.4"/>
  <cols>
    <col min="1" max="1" width="1.25" style="9" customWidth="1"/>
    <col min="2" max="16384" width="1.25" style="9"/>
  </cols>
  <sheetData>
    <row r="1" spans="1:55" ht="13.5" customHeight="1" x14ac:dyDescent="0.4">
      <c r="A1" s="9" t="s">
        <v>109</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tGrants2&amp;"補助金遂行状況報告書"</f>
        <v>産学連携等研究開発補助金遂行状況報告書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t="s">
        <v>146</v>
      </c>
      <c r="AP8" s="87"/>
      <c r="AQ8" s="87"/>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5" t="str">
        <f>IF(ISBLANK(補助事業計画書!Q8),"",補助事業計画書!Q8)</f>
        <v/>
      </c>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5" t="str">
        <f>IF(ISBLANK(補助事業計画書!Q10),"",補助事業計画書!Q10&amp;"　")&amp;補助事業計画書!Q12</f>
        <v/>
      </c>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6" t="s">
        <v>15</v>
      </c>
      <c r="BC18" s="186"/>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6"/>
      <c r="BC19" s="186"/>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",補助金交付決定通知書!R18)&amp;"日付けで、交付決定の通知を受けた標記補助金について、下記のとおり遂行状況を報告します。"</f>
        <v>　令和　年　月　日付けで、交付決定の通知を受けた標記補助金について、下記のとおり遂行状況を報告します。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8"/>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10"/>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10"/>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2"/>
    </row>
    <row r="35" spans="1:55" ht="13.5" customHeight="1" x14ac:dyDescent="0.4">
      <c r="A35" s="68" t="s">
        <v>59</v>
      </c>
      <c r="B35" s="69"/>
      <c r="C35" s="69"/>
      <c r="D35" s="69"/>
      <c r="E35" s="69"/>
      <c r="F35" s="69"/>
      <c r="G35" s="69"/>
      <c r="H35" s="69"/>
      <c r="I35" s="69"/>
      <c r="J35" s="69"/>
      <c r="K35" s="69"/>
      <c r="L35" s="69"/>
      <c r="M35" s="69"/>
      <c r="N35" s="69"/>
      <c r="O35" s="69"/>
      <c r="P35" s="69"/>
      <c r="Q35" s="69"/>
      <c r="R35" s="69"/>
      <c r="S35" s="69"/>
      <c r="T35" s="69"/>
      <c r="U35" s="69"/>
      <c r="V35" s="70"/>
      <c r="W35" s="215"/>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7"/>
    </row>
    <row r="36" spans="1:55" ht="13.5" customHeight="1" x14ac:dyDescent="0.4">
      <c r="A36" s="71"/>
      <c r="B36" s="72"/>
      <c r="C36" s="72"/>
      <c r="D36" s="72"/>
      <c r="E36" s="72"/>
      <c r="F36" s="72"/>
      <c r="G36" s="72"/>
      <c r="H36" s="72"/>
      <c r="I36" s="72"/>
      <c r="J36" s="72"/>
      <c r="K36" s="72"/>
      <c r="L36" s="72"/>
      <c r="M36" s="72"/>
      <c r="N36" s="72"/>
      <c r="O36" s="72"/>
      <c r="P36" s="72"/>
      <c r="Q36" s="72"/>
      <c r="R36" s="72"/>
      <c r="S36" s="72"/>
      <c r="T36" s="72"/>
      <c r="U36" s="72"/>
      <c r="V36" s="73"/>
      <c r="W36" s="218"/>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20"/>
    </row>
    <row r="37" spans="1:55" ht="13.5" customHeight="1" x14ac:dyDescent="0.4">
      <c r="A37" s="74"/>
      <c r="B37" s="75"/>
      <c r="C37" s="75"/>
      <c r="D37" s="75"/>
      <c r="E37" s="75"/>
      <c r="F37" s="75"/>
      <c r="G37" s="75"/>
      <c r="H37" s="75"/>
      <c r="I37" s="75"/>
      <c r="J37" s="75"/>
      <c r="K37" s="75"/>
      <c r="L37" s="75"/>
      <c r="M37" s="75"/>
      <c r="N37" s="75"/>
      <c r="O37" s="75"/>
      <c r="P37" s="75"/>
      <c r="Q37" s="75"/>
      <c r="R37" s="75"/>
      <c r="S37" s="75"/>
      <c r="T37" s="75"/>
      <c r="U37" s="75"/>
      <c r="V37" s="76"/>
      <c r="W37" s="221"/>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3"/>
    </row>
    <row r="38" spans="1:55" ht="13.5" customHeight="1" x14ac:dyDescent="0.4">
      <c r="A38" s="68" t="s">
        <v>75</v>
      </c>
      <c r="B38" s="69"/>
      <c r="C38" s="69"/>
      <c r="D38" s="69"/>
      <c r="E38" s="69"/>
      <c r="F38" s="69"/>
      <c r="G38" s="69"/>
      <c r="H38" s="69"/>
      <c r="I38" s="69"/>
      <c r="J38" s="69"/>
      <c r="K38" s="69"/>
      <c r="L38" s="69"/>
      <c r="M38" s="69"/>
      <c r="N38" s="69"/>
      <c r="O38" s="69"/>
      <c r="P38" s="69"/>
      <c r="Q38" s="69"/>
      <c r="R38" s="69"/>
      <c r="S38" s="69"/>
      <c r="T38" s="69"/>
      <c r="U38" s="69"/>
      <c r="V38" s="70"/>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8"/>
    </row>
    <row r="39" spans="1:55" ht="13.5" customHeight="1" x14ac:dyDescent="0.4">
      <c r="A39" s="71"/>
      <c r="B39" s="72"/>
      <c r="C39" s="72"/>
      <c r="D39" s="72"/>
      <c r="E39" s="72"/>
      <c r="F39" s="72"/>
      <c r="G39" s="72"/>
      <c r="H39" s="72"/>
      <c r="I39" s="72"/>
      <c r="J39" s="72"/>
      <c r="K39" s="72"/>
      <c r="L39" s="72"/>
      <c r="M39" s="72"/>
      <c r="N39" s="72"/>
      <c r="O39" s="72"/>
      <c r="P39" s="72"/>
      <c r="Q39" s="72"/>
      <c r="R39" s="72"/>
      <c r="S39" s="72"/>
      <c r="T39" s="72"/>
      <c r="U39" s="72"/>
      <c r="V39" s="73"/>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10"/>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10"/>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10"/>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10"/>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10"/>
    </row>
    <row r="44" spans="1:55" ht="13.5" customHeight="1" x14ac:dyDescent="0.4">
      <c r="A44" s="71"/>
      <c r="B44" s="72"/>
      <c r="C44" s="72"/>
      <c r="D44" s="72"/>
      <c r="E44" s="72"/>
      <c r="F44" s="72"/>
      <c r="G44" s="72"/>
      <c r="H44" s="72"/>
      <c r="I44" s="72"/>
      <c r="J44" s="72"/>
      <c r="K44" s="72"/>
      <c r="L44" s="72"/>
      <c r="M44" s="72"/>
      <c r="N44" s="72"/>
      <c r="O44" s="72"/>
      <c r="P44" s="72"/>
      <c r="Q44" s="72"/>
      <c r="R44" s="72"/>
      <c r="S44" s="72"/>
      <c r="T44" s="72"/>
      <c r="U44" s="72"/>
      <c r="V44" s="73"/>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10"/>
    </row>
    <row r="45" spans="1:55" ht="13.5" customHeight="1" x14ac:dyDescent="0.4">
      <c r="A45" s="74"/>
      <c r="B45" s="75"/>
      <c r="C45" s="75"/>
      <c r="D45" s="75"/>
      <c r="E45" s="75"/>
      <c r="F45" s="75"/>
      <c r="G45" s="75"/>
      <c r="H45" s="75"/>
      <c r="I45" s="75"/>
      <c r="J45" s="75"/>
      <c r="K45" s="75"/>
      <c r="L45" s="75"/>
      <c r="M45" s="75"/>
      <c r="N45" s="75"/>
      <c r="O45" s="75"/>
      <c r="P45" s="75"/>
      <c r="Q45" s="75"/>
      <c r="R45" s="75"/>
      <c r="S45" s="75"/>
      <c r="T45" s="75"/>
      <c r="U45" s="75"/>
      <c r="V45" s="76"/>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2"/>
    </row>
    <row r="46" spans="1:55" ht="13.5" customHeight="1" x14ac:dyDescent="0.4">
      <c r="A46" s="68" t="s">
        <v>76</v>
      </c>
      <c r="B46" s="69"/>
      <c r="C46" s="69"/>
      <c r="D46" s="69"/>
      <c r="E46" s="69"/>
      <c r="F46" s="69"/>
      <c r="G46" s="69"/>
      <c r="H46" s="69"/>
      <c r="I46" s="69"/>
      <c r="J46" s="69"/>
      <c r="K46" s="69"/>
      <c r="L46" s="69"/>
      <c r="M46" s="69"/>
      <c r="N46" s="69"/>
      <c r="O46" s="69"/>
      <c r="P46" s="69"/>
      <c r="Q46" s="69"/>
      <c r="R46" s="69"/>
      <c r="S46" s="69"/>
      <c r="T46" s="69"/>
      <c r="U46" s="69"/>
      <c r="V46" s="70"/>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8"/>
    </row>
    <row r="47" spans="1:55" ht="13.5" customHeight="1" x14ac:dyDescent="0.4">
      <c r="A47" s="71"/>
      <c r="B47" s="72"/>
      <c r="C47" s="72"/>
      <c r="D47" s="72"/>
      <c r="E47" s="72"/>
      <c r="F47" s="72"/>
      <c r="G47" s="72"/>
      <c r="H47" s="72"/>
      <c r="I47" s="72"/>
      <c r="J47" s="72"/>
      <c r="K47" s="72"/>
      <c r="L47" s="72"/>
      <c r="M47" s="72"/>
      <c r="N47" s="72"/>
      <c r="O47" s="72"/>
      <c r="P47" s="72"/>
      <c r="Q47" s="72"/>
      <c r="R47" s="72"/>
      <c r="S47" s="72"/>
      <c r="T47" s="72"/>
      <c r="U47" s="72"/>
      <c r="V47" s="73"/>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10"/>
    </row>
    <row r="48" spans="1:55" ht="13.5" customHeight="1" x14ac:dyDescent="0.4">
      <c r="A48" s="74"/>
      <c r="B48" s="75"/>
      <c r="C48" s="75"/>
      <c r="D48" s="75"/>
      <c r="E48" s="75"/>
      <c r="F48" s="75"/>
      <c r="G48" s="75"/>
      <c r="H48" s="75"/>
      <c r="I48" s="75"/>
      <c r="J48" s="75"/>
      <c r="K48" s="75"/>
      <c r="L48" s="75"/>
      <c r="M48" s="75"/>
      <c r="N48" s="75"/>
      <c r="O48" s="75"/>
      <c r="P48" s="75"/>
      <c r="Q48" s="75"/>
      <c r="R48" s="75"/>
      <c r="S48" s="75"/>
      <c r="T48" s="75"/>
      <c r="U48" s="75"/>
      <c r="V48" s="76"/>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2"/>
    </row>
    <row r="50" spans="1:55" ht="13.5" customHeight="1" x14ac:dyDescent="0.4">
      <c r="AY50" s="227" t="s">
        <v>78</v>
      </c>
      <c r="AZ50" s="227"/>
      <c r="BA50" s="227"/>
      <c r="BB50" s="227"/>
      <c r="BC50" s="227"/>
    </row>
    <row r="51" spans="1:55" ht="13.5" customHeight="1" x14ac:dyDescent="0.4">
      <c r="AY51" s="21"/>
      <c r="AZ51" s="21"/>
      <c r="BA51" s="21"/>
      <c r="BB51" s="21"/>
      <c r="BC51" s="21"/>
    </row>
    <row r="52" spans="1:55" ht="13.5" customHeight="1" x14ac:dyDescent="0.4">
      <c r="A52" s="227" t="s">
        <v>76</v>
      </c>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row>
    <row r="54" spans="1:55" ht="13.5" customHeight="1" x14ac:dyDescent="0.15">
      <c r="A54" s="20"/>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214" t="s">
        <v>66</v>
      </c>
      <c r="AW54" s="214"/>
      <c r="AX54" s="214"/>
      <c r="AY54" s="214"/>
      <c r="AZ54" s="214"/>
      <c r="BA54" s="214"/>
      <c r="BB54" s="214"/>
      <c r="BC54" s="214"/>
    </row>
    <row r="55" spans="1:55" ht="13.5" customHeight="1" x14ac:dyDescent="0.4">
      <c r="C55" s="162" t="s">
        <v>52</v>
      </c>
      <c r="D55" s="162"/>
      <c r="E55" s="162" t="s">
        <v>0</v>
      </c>
      <c r="F55" s="162"/>
      <c r="G55" s="162"/>
      <c r="H55" s="162"/>
      <c r="I55" s="162"/>
      <c r="J55" s="162"/>
      <c r="K55" s="162"/>
      <c r="L55" s="162"/>
      <c r="M55" s="162"/>
      <c r="N55" s="162"/>
      <c r="O55" s="162"/>
      <c r="P55" s="162"/>
      <c r="Q55" s="173" t="s">
        <v>55</v>
      </c>
      <c r="R55" s="174"/>
      <c r="S55" s="174"/>
      <c r="T55" s="174"/>
      <c r="U55" s="174"/>
      <c r="V55" s="174"/>
      <c r="W55" s="174"/>
      <c r="X55" s="174"/>
      <c r="Y55" s="174"/>
      <c r="Z55" s="174"/>
      <c r="AA55" s="174"/>
      <c r="AB55" s="174"/>
      <c r="AC55" s="174"/>
      <c r="AD55" s="174"/>
      <c r="AE55" s="174"/>
      <c r="AF55" s="174"/>
      <c r="AG55" s="174"/>
      <c r="AH55" s="174"/>
      <c r="AI55" s="175"/>
      <c r="AJ55" s="173" t="s">
        <v>53</v>
      </c>
      <c r="AK55" s="174"/>
      <c r="AL55" s="174"/>
      <c r="AM55" s="174"/>
      <c r="AN55" s="174"/>
      <c r="AO55" s="174"/>
      <c r="AP55" s="174"/>
      <c r="AQ55" s="175"/>
      <c r="AR55" s="162" t="s">
        <v>54</v>
      </c>
      <c r="AS55" s="162"/>
      <c r="AT55" s="162"/>
      <c r="AU55" s="162"/>
      <c r="AV55" s="173" t="s">
        <v>53</v>
      </c>
      <c r="AW55" s="174"/>
      <c r="AX55" s="174"/>
      <c r="AY55" s="174"/>
      <c r="AZ55" s="174"/>
      <c r="BA55" s="174"/>
      <c r="BB55" s="174"/>
      <c r="BC55" s="175"/>
    </row>
    <row r="56" spans="1:55" ht="13.5" customHeight="1" x14ac:dyDescent="0.4">
      <c r="C56" s="162">
        <v>1</v>
      </c>
      <c r="D56" s="162"/>
      <c r="E56" s="162"/>
      <c r="F56" s="162"/>
      <c r="G56" s="162"/>
      <c r="H56" s="162"/>
      <c r="I56" s="162"/>
      <c r="J56" s="162"/>
      <c r="K56" s="162"/>
      <c r="L56" s="162"/>
      <c r="M56" s="162"/>
      <c r="N56" s="162"/>
      <c r="O56" s="162"/>
      <c r="P56" s="162"/>
      <c r="Q56" s="163"/>
      <c r="R56" s="164"/>
      <c r="S56" s="164"/>
      <c r="T56" s="164"/>
      <c r="U56" s="164"/>
      <c r="V56" s="164"/>
      <c r="W56" s="164"/>
      <c r="X56" s="164"/>
      <c r="Y56" s="164"/>
      <c r="Z56" s="164"/>
      <c r="AA56" s="164"/>
      <c r="AB56" s="164"/>
      <c r="AC56" s="164"/>
      <c r="AD56" s="164"/>
      <c r="AE56" s="164"/>
      <c r="AF56" s="164"/>
      <c r="AG56" s="164"/>
      <c r="AH56" s="164"/>
      <c r="AI56" s="165"/>
      <c r="AJ56" s="224"/>
      <c r="AK56" s="225"/>
      <c r="AL56" s="225"/>
      <c r="AM56" s="225"/>
      <c r="AN56" s="225"/>
      <c r="AO56" s="225"/>
      <c r="AP56" s="225"/>
      <c r="AQ56" s="226"/>
      <c r="AR56" s="162"/>
      <c r="AS56" s="162"/>
      <c r="AT56" s="162"/>
      <c r="AU56" s="162"/>
      <c r="AV56" s="224">
        <f>ROUNDDOWN(AJ56*AR56,0)</f>
        <v>0</v>
      </c>
      <c r="AW56" s="225"/>
      <c r="AX56" s="225"/>
      <c r="AY56" s="225"/>
      <c r="AZ56" s="225"/>
      <c r="BA56" s="225"/>
      <c r="BB56" s="225"/>
      <c r="BC56" s="226"/>
    </row>
    <row r="57" spans="1:55" ht="13.5" customHeight="1" x14ac:dyDescent="0.4">
      <c r="C57" s="162">
        <v>2</v>
      </c>
      <c r="D57" s="162"/>
      <c r="E57" s="162"/>
      <c r="F57" s="162"/>
      <c r="G57" s="162"/>
      <c r="H57" s="162"/>
      <c r="I57" s="162"/>
      <c r="J57" s="162"/>
      <c r="K57" s="162"/>
      <c r="L57" s="162"/>
      <c r="M57" s="162"/>
      <c r="N57" s="162"/>
      <c r="O57" s="162"/>
      <c r="P57" s="162"/>
      <c r="Q57" s="163"/>
      <c r="R57" s="164"/>
      <c r="S57" s="164"/>
      <c r="T57" s="164"/>
      <c r="U57" s="164"/>
      <c r="V57" s="164"/>
      <c r="W57" s="164"/>
      <c r="X57" s="164"/>
      <c r="Y57" s="164"/>
      <c r="Z57" s="164"/>
      <c r="AA57" s="164"/>
      <c r="AB57" s="164"/>
      <c r="AC57" s="164"/>
      <c r="AD57" s="164"/>
      <c r="AE57" s="164"/>
      <c r="AF57" s="164"/>
      <c r="AG57" s="164"/>
      <c r="AH57" s="164"/>
      <c r="AI57" s="165"/>
      <c r="AJ57" s="224"/>
      <c r="AK57" s="225"/>
      <c r="AL57" s="225"/>
      <c r="AM57" s="225"/>
      <c r="AN57" s="225"/>
      <c r="AO57" s="225"/>
      <c r="AP57" s="225"/>
      <c r="AQ57" s="226"/>
      <c r="AR57" s="162"/>
      <c r="AS57" s="162"/>
      <c r="AT57" s="162"/>
      <c r="AU57" s="162"/>
      <c r="AV57" s="224">
        <f t="shared" ref="AV57:AV85" si="0">ROUNDDOWN(AJ57*AR57,0)</f>
        <v>0</v>
      </c>
      <c r="AW57" s="225"/>
      <c r="AX57" s="225"/>
      <c r="AY57" s="225"/>
      <c r="AZ57" s="225"/>
      <c r="BA57" s="225"/>
      <c r="BB57" s="225"/>
      <c r="BC57" s="226"/>
    </row>
    <row r="58" spans="1:55" ht="13.5" customHeight="1" x14ac:dyDescent="0.4">
      <c r="C58" s="162">
        <v>3</v>
      </c>
      <c r="D58" s="162"/>
      <c r="E58" s="162"/>
      <c r="F58" s="162"/>
      <c r="G58" s="162"/>
      <c r="H58" s="162"/>
      <c r="I58" s="162"/>
      <c r="J58" s="162"/>
      <c r="K58" s="162"/>
      <c r="L58" s="162"/>
      <c r="M58" s="162"/>
      <c r="N58" s="162"/>
      <c r="O58" s="162"/>
      <c r="P58" s="162"/>
      <c r="Q58" s="163"/>
      <c r="R58" s="164"/>
      <c r="S58" s="164"/>
      <c r="T58" s="164"/>
      <c r="U58" s="164"/>
      <c r="V58" s="164"/>
      <c r="W58" s="164"/>
      <c r="X58" s="164"/>
      <c r="Y58" s="164"/>
      <c r="Z58" s="164"/>
      <c r="AA58" s="164"/>
      <c r="AB58" s="164"/>
      <c r="AC58" s="164"/>
      <c r="AD58" s="164"/>
      <c r="AE58" s="164"/>
      <c r="AF58" s="164"/>
      <c r="AG58" s="164"/>
      <c r="AH58" s="164"/>
      <c r="AI58" s="165"/>
      <c r="AJ58" s="224"/>
      <c r="AK58" s="225"/>
      <c r="AL58" s="225"/>
      <c r="AM58" s="225"/>
      <c r="AN58" s="225"/>
      <c r="AO58" s="225"/>
      <c r="AP58" s="225"/>
      <c r="AQ58" s="226"/>
      <c r="AR58" s="162"/>
      <c r="AS58" s="162"/>
      <c r="AT58" s="162"/>
      <c r="AU58" s="162"/>
      <c r="AV58" s="224">
        <f t="shared" si="0"/>
        <v>0</v>
      </c>
      <c r="AW58" s="225"/>
      <c r="AX58" s="225"/>
      <c r="AY58" s="225"/>
      <c r="AZ58" s="225"/>
      <c r="BA58" s="225"/>
      <c r="BB58" s="225"/>
      <c r="BC58" s="226"/>
    </row>
    <row r="59" spans="1:55" ht="13.5" customHeight="1" x14ac:dyDescent="0.4">
      <c r="C59" s="162">
        <v>4</v>
      </c>
      <c r="D59" s="162"/>
      <c r="E59" s="162"/>
      <c r="F59" s="162"/>
      <c r="G59" s="162"/>
      <c r="H59" s="162"/>
      <c r="I59" s="162"/>
      <c r="J59" s="162"/>
      <c r="K59" s="162"/>
      <c r="L59" s="162"/>
      <c r="M59" s="162"/>
      <c r="N59" s="162"/>
      <c r="O59" s="162"/>
      <c r="P59" s="162"/>
      <c r="Q59" s="163"/>
      <c r="R59" s="164"/>
      <c r="S59" s="164"/>
      <c r="T59" s="164"/>
      <c r="U59" s="164"/>
      <c r="V59" s="164"/>
      <c r="W59" s="164"/>
      <c r="X59" s="164"/>
      <c r="Y59" s="164"/>
      <c r="Z59" s="164"/>
      <c r="AA59" s="164"/>
      <c r="AB59" s="164"/>
      <c r="AC59" s="164"/>
      <c r="AD59" s="164"/>
      <c r="AE59" s="164"/>
      <c r="AF59" s="164"/>
      <c r="AG59" s="164"/>
      <c r="AH59" s="164"/>
      <c r="AI59" s="165"/>
      <c r="AJ59" s="224"/>
      <c r="AK59" s="225"/>
      <c r="AL59" s="225"/>
      <c r="AM59" s="225"/>
      <c r="AN59" s="225"/>
      <c r="AO59" s="225"/>
      <c r="AP59" s="225"/>
      <c r="AQ59" s="226"/>
      <c r="AR59" s="162"/>
      <c r="AS59" s="162"/>
      <c r="AT59" s="162"/>
      <c r="AU59" s="162"/>
      <c r="AV59" s="224">
        <f t="shared" si="0"/>
        <v>0</v>
      </c>
      <c r="AW59" s="225"/>
      <c r="AX59" s="225"/>
      <c r="AY59" s="225"/>
      <c r="AZ59" s="225"/>
      <c r="BA59" s="225"/>
      <c r="BB59" s="225"/>
      <c r="BC59" s="226"/>
    </row>
    <row r="60" spans="1:55" ht="13.5" customHeight="1" x14ac:dyDescent="0.4">
      <c r="C60" s="162">
        <v>5</v>
      </c>
      <c r="D60" s="162"/>
      <c r="E60" s="162"/>
      <c r="F60" s="162"/>
      <c r="G60" s="162"/>
      <c r="H60" s="162"/>
      <c r="I60" s="162"/>
      <c r="J60" s="162"/>
      <c r="K60" s="162"/>
      <c r="L60" s="162"/>
      <c r="M60" s="162"/>
      <c r="N60" s="162"/>
      <c r="O60" s="162"/>
      <c r="P60" s="162"/>
      <c r="Q60" s="163"/>
      <c r="R60" s="164"/>
      <c r="S60" s="164"/>
      <c r="T60" s="164"/>
      <c r="U60" s="164"/>
      <c r="V60" s="164"/>
      <c r="W60" s="164"/>
      <c r="X60" s="164"/>
      <c r="Y60" s="164"/>
      <c r="Z60" s="164"/>
      <c r="AA60" s="164"/>
      <c r="AB60" s="164"/>
      <c r="AC60" s="164"/>
      <c r="AD60" s="164"/>
      <c r="AE60" s="164"/>
      <c r="AF60" s="164"/>
      <c r="AG60" s="164"/>
      <c r="AH60" s="164"/>
      <c r="AI60" s="165"/>
      <c r="AJ60" s="224"/>
      <c r="AK60" s="225"/>
      <c r="AL60" s="225"/>
      <c r="AM60" s="225"/>
      <c r="AN60" s="225"/>
      <c r="AO60" s="225"/>
      <c r="AP60" s="225"/>
      <c r="AQ60" s="226"/>
      <c r="AR60" s="162"/>
      <c r="AS60" s="162"/>
      <c r="AT60" s="162"/>
      <c r="AU60" s="162"/>
      <c r="AV60" s="224">
        <f t="shared" si="0"/>
        <v>0</v>
      </c>
      <c r="AW60" s="225"/>
      <c r="AX60" s="225"/>
      <c r="AY60" s="225"/>
      <c r="AZ60" s="225"/>
      <c r="BA60" s="225"/>
      <c r="BB60" s="225"/>
      <c r="BC60" s="226"/>
    </row>
    <row r="61" spans="1:55" ht="13.5" customHeight="1" x14ac:dyDescent="0.4">
      <c r="C61" s="162">
        <v>6</v>
      </c>
      <c r="D61" s="162"/>
      <c r="E61" s="162"/>
      <c r="F61" s="162"/>
      <c r="G61" s="162"/>
      <c r="H61" s="162"/>
      <c r="I61" s="162"/>
      <c r="J61" s="162"/>
      <c r="K61" s="162"/>
      <c r="L61" s="162"/>
      <c r="M61" s="162"/>
      <c r="N61" s="162"/>
      <c r="O61" s="162"/>
      <c r="P61" s="162"/>
      <c r="Q61" s="163"/>
      <c r="R61" s="164"/>
      <c r="S61" s="164"/>
      <c r="T61" s="164"/>
      <c r="U61" s="164"/>
      <c r="V61" s="164"/>
      <c r="W61" s="164"/>
      <c r="X61" s="164"/>
      <c r="Y61" s="164"/>
      <c r="Z61" s="164"/>
      <c r="AA61" s="164"/>
      <c r="AB61" s="164"/>
      <c r="AC61" s="164"/>
      <c r="AD61" s="164"/>
      <c r="AE61" s="164"/>
      <c r="AF61" s="164"/>
      <c r="AG61" s="164"/>
      <c r="AH61" s="164"/>
      <c r="AI61" s="165"/>
      <c r="AJ61" s="224"/>
      <c r="AK61" s="225"/>
      <c r="AL61" s="225"/>
      <c r="AM61" s="225"/>
      <c r="AN61" s="225"/>
      <c r="AO61" s="225"/>
      <c r="AP61" s="225"/>
      <c r="AQ61" s="226"/>
      <c r="AR61" s="162"/>
      <c r="AS61" s="162"/>
      <c r="AT61" s="162"/>
      <c r="AU61" s="162"/>
      <c r="AV61" s="224">
        <f t="shared" si="0"/>
        <v>0</v>
      </c>
      <c r="AW61" s="225"/>
      <c r="AX61" s="225"/>
      <c r="AY61" s="225"/>
      <c r="AZ61" s="225"/>
      <c r="BA61" s="225"/>
      <c r="BB61" s="225"/>
      <c r="BC61" s="226"/>
    </row>
    <row r="62" spans="1:55" ht="13.5" customHeight="1" x14ac:dyDescent="0.4">
      <c r="C62" s="162">
        <v>7</v>
      </c>
      <c r="D62" s="162"/>
      <c r="E62" s="162"/>
      <c r="F62" s="162"/>
      <c r="G62" s="162"/>
      <c r="H62" s="162"/>
      <c r="I62" s="162"/>
      <c r="J62" s="162"/>
      <c r="K62" s="162"/>
      <c r="L62" s="162"/>
      <c r="M62" s="162"/>
      <c r="N62" s="162"/>
      <c r="O62" s="162"/>
      <c r="P62" s="162"/>
      <c r="Q62" s="163"/>
      <c r="R62" s="164"/>
      <c r="S62" s="164"/>
      <c r="T62" s="164"/>
      <c r="U62" s="164"/>
      <c r="V62" s="164"/>
      <c r="W62" s="164"/>
      <c r="X62" s="164"/>
      <c r="Y62" s="164"/>
      <c r="Z62" s="164"/>
      <c r="AA62" s="164"/>
      <c r="AB62" s="164"/>
      <c r="AC62" s="164"/>
      <c r="AD62" s="164"/>
      <c r="AE62" s="164"/>
      <c r="AF62" s="164"/>
      <c r="AG62" s="164"/>
      <c r="AH62" s="164"/>
      <c r="AI62" s="165"/>
      <c r="AJ62" s="224"/>
      <c r="AK62" s="225"/>
      <c r="AL62" s="225"/>
      <c r="AM62" s="225"/>
      <c r="AN62" s="225"/>
      <c r="AO62" s="225"/>
      <c r="AP62" s="225"/>
      <c r="AQ62" s="226"/>
      <c r="AR62" s="162"/>
      <c r="AS62" s="162"/>
      <c r="AT62" s="162"/>
      <c r="AU62" s="162"/>
      <c r="AV62" s="224">
        <f t="shared" si="0"/>
        <v>0</v>
      </c>
      <c r="AW62" s="225"/>
      <c r="AX62" s="225"/>
      <c r="AY62" s="225"/>
      <c r="AZ62" s="225"/>
      <c r="BA62" s="225"/>
      <c r="BB62" s="225"/>
      <c r="BC62" s="226"/>
    </row>
    <row r="63" spans="1:55" ht="13.5" customHeight="1" x14ac:dyDescent="0.4">
      <c r="C63" s="162">
        <v>8</v>
      </c>
      <c r="D63" s="162"/>
      <c r="E63" s="162"/>
      <c r="F63" s="162"/>
      <c r="G63" s="162"/>
      <c r="H63" s="162"/>
      <c r="I63" s="162"/>
      <c r="J63" s="162"/>
      <c r="K63" s="162"/>
      <c r="L63" s="162"/>
      <c r="M63" s="162"/>
      <c r="N63" s="162"/>
      <c r="O63" s="162"/>
      <c r="P63" s="162"/>
      <c r="Q63" s="163"/>
      <c r="R63" s="164"/>
      <c r="S63" s="164"/>
      <c r="T63" s="164"/>
      <c r="U63" s="164"/>
      <c r="V63" s="164"/>
      <c r="W63" s="164"/>
      <c r="X63" s="164"/>
      <c r="Y63" s="164"/>
      <c r="Z63" s="164"/>
      <c r="AA63" s="164"/>
      <c r="AB63" s="164"/>
      <c r="AC63" s="164"/>
      <c r="AD63" s="164"/>
      <c r="AE63" s="164"/>
      <c r="AF63" s="164"/>
      <c r="AG63" s="164"/>
      <c r="AH63" s="164"/>
      <c r="AI63" s="165"/>
      <c r="AJ63" s="224"/>
      <c r="AK63" s="225"/>
      <c r="AL63" s="225"/>
      <c r="AM63" s="225"/>
      <c r="AN63" s="225"/>
      <c r="AO63" s="225"/>
      <c r="AP63" s="225"/>
      <c r="AQ63" s="226"/>
      <c r="AR63" s="162"/>
      <c r="AS63" s="162"/>
      <c r="AT63" s="162"/>
      <c r="AU63" s="162"/>
      <c r="AV63" s="224">
        <f t="shared" si="0"/>
        <v>0</v>
      </c>
      <c r="AW63" s="225"/>
      <c r="AX63" s="225"/>
      <c r="AY63" s="225"/>
      <c r="AZ63" s="225"/>
      <c r="BA63" s="225"/>
      <c r="BB63" s="225"/>
      <c r="BC63" s="226"/>
    </row>
    <row r="64" spans="1:55" ht="13.5" customHeight="1" x14ac:dyDescent="0.4">
      <c r="C64" s="162">
        <v>9</v>
      </c>
      <c r="D64" s="162"/>
      <c r="E64" s="162"/>
      <c r="F64" s="162"/>
      <c r="G64" s="162"/>
      <c r="H64" s="162"/>
      <c r="I64" s="162"/>
      <c r="J64" s="162"/>
      <c r="K64" s="162"/>
      <c r="L64" s="162"/>
      <c r="M64" s="162"/>
      <c r="N64" s="162"/>
      <c r="O64" s="162"/>
      <c r="P64" s="162"/>
      <c r="Q64" s="163"/>
      <c r="R64" s="164"/>
      <c r="S64" s="164"/>
      <c r="T64" s="164"/>
      <c r="U64" s="164"/>
      <c r="V64" s="164"/>
      <c r="W64" s="164"/>
      <c r="X64" s="164"/>
      <c r="Y64" s="164"/>
      <c r="Z64" s="164"/>
      <c r="AA64" s="164"/>
      <c r="AB64" s="164"/>
      <c r="AC64" s="164"/>
      <c r="AD64" s="164"/>
      <c r="AE64" s="164"/>
      <c r="AF64" s="164"/>
      <c r="AG64" s="164"/>
      <c r="AH64" s="164"/>
      <c r="AI64" s="165"/>
      <c r="AJ64" s="224"/>
      <c r="AK64" s="225"/>
      <c r="AL64" s="225"/>
      <c r="AM64" s="225"/>
      <c r="AN64" s="225"/>
      <c r="AO64" s="225"/>
      <c r="AP64" s="225"/>
      <c r="AQ64" s="226"/>
      <c r="AR64" s="162"/>
      <c r="AS64" s="162"/>
      <c r="AT64" s="162"/>
      <c r="AU64" s="162"/>
      <c r="AV64" s="224">
        <f t="shared" si="0"/>
        <v>0</v>
      </c>
      <c r="AW64" s="225"/>
      <c r="AX64" s="225"/>
      <c r="AY64" s="225"/>
      <c r="AZ64" s="225"/>
      <c r="BA64" s="225"/>
      <c r="BB64" s="225"/>
      <c r="BC64" s="226"/>
    </row>
    <row r="65" spans="3:55" ht="13.5" customHeight="1" x14ac:dyDescent="0.4">
      <c r="C65" s="162">
        <v>10</v>
      </c>
      <c r="D65" s="162"/>
      <c r="E65" s="162"/>
      <c r="F65" s="162"/>
      <c r="G65" s="162"/>
      <c r="H65" s="162"/>
      <c r="I65" s="162"/>
      <c r="J65" s="162"/>
      <c r="K65" s="162"/>
      <c r="L65" s="162"/>
      <c r="M65" s="162"/>
      <c r="N65" s="162"/>
      <c r="O65" s="162"/>
      <c r="P65" s="162"/>
      <c r="Q65" s="163"/>
      <c r="R65" s="164"/>
      <c r="S65" s="164"/>
      <c r="T65" s="164"/>
      <c r="U65" s="164"/>
      <c r="V65" s="164"/>
      <c r="W65" s="164"/>
      <c r="X65" s="164"/>
      <c r="Y65" s="164"/>
      <c r="Z65" s="164"/>
      <c r="AA65" s="164"/>
      <c r="AB65" s="164"/>
      <c r="AC65" s="164"/>
      <c r="AD65" s="164"/>
      <c r="AE65" s="164"/>
      <c r="AF65" s="164"/>
      <c r="AG65" s="164"/>
      <c r="AH65" s="164"/>
      <c r="AI65" s="165"/>
      <c r="AJ65" s="224"/>
      <c r="AK65" s="225"/>
      <c r="AL65" s="225"/>
      <c r="AM65" s="225"/>
      <c r="AN65" s="225"/>
      <c r="AO65" s="225"/>
      <c r="AP65" s="225"/>
      <c r="AQ65" s="226"/>
      <c r="AR65" s="162"/>
      <c r="AS65" s="162"/>
      <c r="AT65" s="162"/>
      <c r="AU65" s="162"/>
      <c r="AV65" s="224">
        <f t="shared" si="0"/>
        <v>0</v>
      </c>
      <c r="AW65" s="225"/>
      <c r="AX65" s="225"/>
      <c r="AY65" s="225"/>
      <c r="AZ65" s="225"/>
      <c r="BA65" s="225"/>
      <c r="BB65" s="225"/>
      <c r="BC65" s="226"/>
    </row>
    <row r="66" spans="3:55" ht="13.5" customHeight="1" x14ac:dyDescent="0.4">
      <c r="C66" s="162">
        <v>11</v>
      </c>
      <c r="D66" s="162"/>
      <c r="E66" s="162"/>
      <c r="F66" s="162"/>
      <c r="G66" s="162"/>
      <c r="H66" s="162"/>
      <c r="I66" s="162"/>
      <c r="J66" s="162"/>
      <c r="K66" s="162"/>
      <c r="L66" s="162"/>
      <c r="M66" s="162"/>
      <c r="N66" s="162"/>
      <c r="O66" s="162"/>
      <c r="P66" s="162"/>
      <c r="Q66" s="163"/>
      <c r="R66" s="164"/>
      <c r="S66" s="164"/>
      <c r="T66" s="164"/>
      <c r="U66" s="164"/>
      <c r="V66" s="164"/>
      <c r="W66" s="164"/>
      <c r="X66" s="164"/>
      <c r="Y66" s="164"/>
      <c r="Z66" s="164"/>
      <c r="AA66" s="164"/>
      <c r="AB66" s="164"/>
      <c r="AC66" s="164"/>
      <c r="AD66" s="164"/>
      <c r="AE66" s="164"/>
      <c r="AF66" s="164"/>
      <c r="AG66" s="164"/>
      <c r="AH66" s="164"/>
      <c r="AI66" s="165"/>
      <c r="AJ66" s="224"/>
      <c r="AK66" s="225"/>
      <c r="AL66" s="225"/>
      <c r="AM66" s="225"/>
      <c r="AN66" s="225"/>
      <c r="AO66" s="225"/>
      <c r="AP66" s="225"/>
      <c r="AQ66" s="226"/>
      <c r="AR66" s="162"/>
      <c r="AS66" s="162"/>
      <c r="AT66" s="162"/>
      <c r="AU66" s="162"/>
      <c r="AV66" s="224">
        <f t="shared" si="0"/>
        <v>0</v>
      </c>
      <c r="AW66" s="225"/>
      <c r="AX66" s="225"/>
      <c r="AY66" s="225"/>
      <c r="AZ66" s="225"/>
      <c r="BA66" s="225"/>
      <c r="BB66" s="225"/>
      <c r="BC66" s="226"/>
    </row>
    <row r="67" spans="3:55" ht="13.5" customHeight="1" x14ac:dyDescent="0.4">
      <c r="C67" s="162">
        <v>12</v>
      </c>
      <c r="D67" s="162"/>
      <c r="E67" s="162"/>
      <c r="F67" s="162"/>
      <c r="G67" s="162"/>
      <c r="H67" s="162"/>
      <c r="I67" s="162"/>
      <c r="J67" s="162"/>
      <c r="K67" s="162"/>
      <c r="L67" s="162"/>
      <c r="M67" s="162"/>
      <c r="N67" s="162"/>
      <c r="O67" s="162"/>
      <c r="P67" s="162"/>
      <c r="Q67" s="163"/>
      <c r="R67" s="164"/>
      <c r="S67" s="164"/>
      <c r="T67" s="164"/>
      <c r="U67" s="164"/>
      <c r="V67" s="164"/>
      <c r="W67" s="164"/>
      <c r="X67" s="164"/>
      <c r="Y67" s="164"/>
      <c r="Z67" s="164"/>
      <c r="AA67" s="164"/>
      <c r="AB67" s="164"/>
      <c r="AC67" s="164"/>
      <c r="AD67" s="164"/>
      <c r="AE67" s="164"/>
      <c r="AF67" s="164"/>
      <c r="AG67" s="164"/>
      <c r="AH67" s="164"/>
      <c r="AI67" s="165"/>
      <c r="AJ67" s="224"/>
      <c r="AK67" s="225"/>
      <c r="AL67" s="225"/>
      <c r="AM67" s="225"/>
      <c r="AN67" s="225"/>
      <c r="AO67" s="225"/>
      <c r="AP67" s="225"/>
      <c r="AQ67" s="226"/>
      <c r="AR67" s="162"/>
      <c r="AS67" s="162"/>
      <c r="AT67" s="162"/>
      <c r="AU67" s="162"/>
      <c r="AV67" s="224">
        <f t="shared" si="0"/>
        <v>0</v>
      </c>
      <c r="AW67" s="225"/>
      <c r="AX67" s="225"/>
      <c r="AY67" s="225"/>
      <c r="AZ67" s="225"/>
      <c r="BA67" s="225"/>
      <c r="BB67" s="225"/>
      <c r="BC67" s="226"/>
    </row>
    <row r="68" spans="3:55" ht="13.5" customHeight="1" x14ac:dyDescent="0.4">
      <c r="C68" s="162">
        <v>13</v>
      </c>
      <c r="D68" s="162"/>
      <c r="E68" s="162"/>
      <c r="F68" s="162"/>
      <c r="G68" s="162"/>
      <c r="H68" s="162"/>
      <c r="I68" s="162"/>
      <c r="J68" s="162"/>
      <c r="K68" s="162"/>
      <c r="L68" s="162"/>
      <c r="M68" s="162"/>
      <c r="N68" s="162"/>
      <c r="O68" s="162"/>
      <c r="P68" s="162"/>
      <c r="Q68" s="163"/>
      <c r="R68" s="164"/>
      <c r="S68" s="164"/>
      <c r="T68" s="164"/>
      <c r="U68" s="164"/>
      <c r="V68" s="164"/>
      <c r="W68" s="164"/>
      <c r="X68" s="164"/>
      <c r="Y68" s="164"/>
      <c r="Z68" s="164"/>
      <c r="AA68" s="164"/>
      <c r="AB68" s="164"/>
      <c r="AC68" s="164"/>
      <c r="AD68" s="164"/>
      <c r="AE68" s="164"/>
      <c r="AF68" s="164"/>
      <c r="AG68" s="164"/>
      <c r="AH68" s="164"/>
      <c r="AI68" s="165"/>
      <c r="AJ68" s="224"/>
      <c r="AK68" s="225"/>
      <c r="AL68" s="225"/>
      <c r="AM68" s="225"/>
      <c r="AN68" s="225"/>
      <c r="AO68" s="225"/>
      <c r="AP68" s="225"/>
      <c r="AQ68" s="226"/>
      <c r="AR68" s="162"/>
      <c r="AS68" s="162"/>
      <c r="AT68" s="162"/>
      <c r="AU68" s="162"/>
      <c r="AV68" s="224">
        <f t="shared" si="0"/>
        <v>0</v>
      </c>
      <c r="AW68" s="225"/>
      <c r="AX68" s="225"/>
      <c r="AY68" s="225"/>
      <c r="AZ68" s="225"/>
      <c r="BA68" s="225"/>
      <c r="BB68" s="225"/>
      <c r="BC68" s="226"/>
    </row>
    <row r="69" spans="3:55" ht="13.5" customHeight="1" x14ac:dyDescent="0.4">
      <c r="C69" s="162">
        <v>14</v>
      </c>
      <c r="D69" s="162"/>
      <c r="E69" s="162"/>
      <c r="F69" s="162"/>
      <c r="G69" s="162"/>
      <c r="H69" s="162"/>
      <c r="I69" s="162"/>
      <c r="J69" s="162"/>
      <c r="K69" s="162"/>
      <c r="L69" s="162"/>
      <c r="M69" s="162"/>
      <c r="N69" s="162"/>
      <c r="O69" s="162"/>
      <c r="P69" s="162"/>
      <c r="Q69" s="163"/>
      <c r="R69" s="164"/>
      <c r="S69" s="164"/>
      <c r="T69" s="164"/>
      <c r="U69" s="164"/>
      <c r="V69" s="164"/>
      <c r="W69" s="164"/>
      <c r="X69" s="164"/>
      <c r="Y69" s="164"/>
      <c r="Z69" s="164"/>
      <c r="AA69" s="164"/>
      <c r="AB69" s="164"/>
      <c r="AC69" s="164"/>
      <c r="AD69" s="164"/>
      <c r="AE69" s="164"/>
      <c r="AF69" s="164"/>
      <c r="AG69" s="164"/>
      <c r="AH69" s="164"/>
      <c r="AI69" s="165"/>
      <c r="AJ69" s="224"/>
      <c r="AK69" s="225"/>
      <c r="AL69" s="225"/>
      <c r="AM69" s="225"/>
      <c r="AN69" s="225"/>
      <c r="AO69" s="225"/>
      <c r="AP69" s="225"/>
      <c r="AQ69" s="226"/>
      <c r="AR69" s="162"/>
      <c r="AS69" s="162"/>
      <c r="AT69" s="162"/>
      <c r="AU69" s="162"/>
      <c r="AV69" s="224">
        <f t="shared" si="0"/>
        <v>0</v>
      </c>
      <c r="AW69" s="225"/>
      <c r="AX69" s="225"/>
      <c r="AY69" s="225"/>
      <c r="AZ69" s="225"/>
      <c r="BA69" s="225"/>
      <c r="BB69" s="225"/>
      <c r="BC69" s="226"/>
    </row>
    <row r="70" spans="3:55" ht="13.5" customHeight="1" x14ac:dyDescent="0.4">
      <c r="C70" s="162">
        <v>15</v>
      </c>
      <c r="D70" s="162"/>
      <c r="E70" s="162"/>
      <c r="F70" s="162"/>
      <c r="G70" s="162"/>
      <c r="H70" s="162"/>
      <c r="I70" s="162"/>
      <c r="J70" s="162"/>
      <c r="K70" s="162"/>
      <c r="L70" s="162"/>
      <c r="M70" s="162"/>
      <c r="N70" s="162"/>
      <c r="O70" s="162"/>
      <c r="P70" s="162"/>
      <c r="Q70" s="163"/>
      <c r="R70" s="164"/>
      <c r="S70" s="164"/>
      <c r="T70" s="164"/>
      <c r="U70" s="164"/>
      <c r="V70" s="164"/>
      <c r="W70" s="164"/>
      <c r="X70" s="164"/>
      <c r="Y70" s="164"/>
      <c r="Z70" s="164"/>
      <c r="AA70" s="164"/>
      <c r="AB70" s="164"/>
      <c r="AC70" s="164"/>
      <c r="AD70" s="164"/>
      <c r="AE70" s="164"/>
      <c r="AF70" s="164"/>
      <c r="AG70" s="164"/>
      <c r="AH70" s="164"/>
      <c r="AI70" s="165"/>
      <c r="AJ70" s="224"/>
      <c r="AK70" s="225"/>
      <c r="AL70" s="225"/>
      <c r="AM70" s="225"/>
      <c r="AN70" s="225"/>
      <c r="AO70" s="225"/>
      <c r="AP70" s="225"/>
      <c r="AQ70" s="226"/>
      <c r="AR70" s="162"/>
      <c r="AS70" s="162"/>
      <c r="AT70" s="162"/>
      <c r="AU70" s="162"/>
      <c r="AV70" s="224">
        <f t="shared" si="0"/>
        <v>0</v>
      </c>
      <c r="AW70" s="225"/>
      <c r="AX70" s="225"/>
      <c r="AY70" s="225"/>
      <c r="AZ70" s="225"/>
      <c r="BA70" s="225"/>
      <c r="BB70" s="225"/>
      <c r="BC70" s="226"/>
    </row>
    <row r="71" spans="3:55" ht="13.5" customHeight="1" x14ac:dyDescent="0.4">
      <c r="C71" s="162">
        <v>16</v>
      </c>
      <c r="D71" s="162"/>
      <c r="E71" s="162"/>
      <c r="F71" s="162"/>
      <c r="G71" s="162"/>
      <c r="H71" s="162"/>
      <c r="I71" s="162"/>
      <c r="J71" s="162"/>
      <c r="K71" s="162"/>
      <c r="L71" s="162"/>
      <c r="M71" s="162"/>
      <c r="N71" s="162"/>
      <c r="O71" s="162"/>
      <c r="P71" s="162"/>
      <c r="Q71" s="163"/>
      <c r="R71" s="164"/>
      <c r="S71" s="164"/>
      <c r="T71" s="164"/>
      <c r="U71" s="164"/>
      <c r="V71" s="164"/>
      <c r="W71" s="164"/>
      <c r="X71" s="164"/>
      <c r="Y71" s="164"/>
      <c r="Z71" s="164"/>
      <c r="AA71" s="164"/>
      <c r="AB71" s="164"/>
      <c r="AC71" s="164"/>
      <c r="AD71" s="164"/>
      <c r="AE71" s="164"/>
      <c r="AF71" s="164"/>
      <c r="AG71" s="164"/>
      <c r="AH71" s="164"/>
      <c r="AI71" s="165"/>
      <c r="AJ71" s="224"/>
      <c r="AK71" s="225"/>
      <c r="AL71" s="225"/>
      <c r="AM71" s="225"/>
      <c r="AN71" s="225"/>
      <c r="AO71" s="225"/>
      <c r="AP71" s="225"/>
      <c r="AQ71" s="226"/>
      <c r="AR71" s="162"/>
      <c r="AS71" s="162"/>
      <c r="AT71" s="162"/>
      <c r="AU71" s="162"/>
      <c r="AV71" s="224">
        <f t="shared" si="0"/>
        <v>0</v>
      </c>
      <c r="AW71" s="225"/>
      <c r="AX71" s="225"/>
      <c r="AY71" s="225"/>
      <c r="AZ71" s="225"/>
      <c r="BA71" s="225"/>
      <c r="BB71" s="225"/>
      <c r="BC71" s="226"/>
    </row>
    <row r="72" spans="3:55" ht="13.5" customHeight="1" x14ac:dyDescent="0.4">
      <c r="C72" s="162">
        <v>17</v>
      </c>
      <c r="D72" s="162"/>
      <c r="E72" s="162"/>
      <c r="F72" s="162"/>
      <c r="G72" s="162"/>
      <c r="H72" s="162"/>
      <c r="I72" s="162"/>
      <c r="J72" s="162"/>
      <c r="K72" s="162"/>
      <c r="L72" s="162"/>
      <c r="M72" s="162"/>
      <c r="N72" s="162"/>
      <c r="O72" s="162"/>
      <c r="P72" s="162"/>
      <c r="Q72" s="163"/>
      <c r="R72" s="164"/>
      <c r="S72" s="164"/>
      <c r="T72" s="164"/>
      <c r="U72" s="164"/>
      <c r="V72" s="164"/>
      <c r="W72" s="164"/>
      <c r="X72" s="164"/>
      <c r="Y72" s="164"/>
      <c r="Z72" s="164"/>
      <c r="AA72" s="164"/>
      <c r="AB72" s="164"/>
      <c r="AC72" s="164"/>
      <c r="AD72" s="164"/>
      <c r="AE72" s="164"/>
      <c r="AF72" s="164"/>
      <c r="AG72" s="164"/>
      <c r="AH72" s="164"/>
      <c r="AI72" s="165"/>
      <c r="AJ72" s="224"/>
      <c r="AK72" s="225"/>
      <c r="AL72" s="225"/>
      <c r="AM72" s="225"/>
      <c r="AN72" s="225"/>
      <c r="AO72" s="225"/>
      <c r="AP72" s="225"/>
      <c r="AQ72" s="226"/>
      <c r="AR72" s="162"/>
      <c r="AS72" s="162"/>
      <c r="AT72" s="162"/>
      <c r="AU72" s="162"/>
      <c r="AV72" s="224">
        <f t="shared" si="0"/>
        <v>0</v>
      </c>
      <c r="AW72" s="225"/>
      <c r="AX72" s="225"/>
      <c r="AY72" s="225"/>
      <c r="AZ72" s="225"/>
      <c r="BA72" s="225"/>
      <c r="BB72" s="225"/>
      <c r="BC72" s="226"/>
    </row>
    <row r="73" spans="3:55" ht="13.5" customHeight="1" x14ac:dyDescent="0.4">
      <c r="C73" s="162">
        <v>18</v>
      </c>
      <c r="D73" s="162"/>
      <c r="E73" s="162"/>
      <c r="F73" s="162"/>
      <c r="G73" s="162"/>
      <c r="H73" s="162"/>
      <c r="I73" s="162"/>
      <c r="J73" s="162"/>
      <c r="K73" s="162"/>
      <c r="L73" s="162"/>
      <c r="M73" s="162"/>
      <c r="N73" s="162"/>
      <c r="O73" s="162"/>
      <c r="P73" s="162"/>
      <c r="Q73" s="163"/>
      <c r="R73" s="164"/>
      <c r="S73" s="164"/>
      <c r="T73" s="164"/>
      <c r="U73" s="164"/>
      <c r="V73" s="164"/>
      <c r="W73" s="164"/>
      <c r="X73" s="164"/>
      <c r="Y73" s="164"/>
      <c r="Z73" s="164"/>
      <c r="AA73" s="164"/>
      <c r="AB73" s="164"/>
      <c r="AC73" s="164"/>
      <c r="AD73" s="164"/>
      <c r="AE73" s="164"/>
      <c r="AF73" s="164"/>
      <c r="AG73" s="164"/>
      <c r="AH73" s="164"/>
      <c r="AI73" s="165"/>
      <c r="AJ73" s="224"/>
      <c r="AK73" s="225"/>
      <c r="AL73" s="225"/>
      <c r="AM73" s="225"/>
      <c r="AN73" s="225"/>
      <c r="AO73" s="225"/>
      <c r="AP73" s="225"/>
      <c r="AQ73" s="226"/>
      <c r="AR73" s="162"/>
      <c r="AS73" s="162"/>
      <c r="AT73" s="162"/>
      <c r="AU73" s="162"/>
      <c r="AV73" s="224">
        <f t="shared" si="0"/>
        <v>0</v>
      </c>
      <c r="AW73" s="225"/>
      <c r="AX73" s="225"/>
      <c r="AY73" s="225"/>
      <c r="AZ73" s="225"/>
      <c r="BA73" s="225"/>
      <c r="BB73" s="225"/>
      <c r="BC73" s="226"/>
    </row>
    <row r="74" spans="3:55" ht="13.5" customHeight="1" x14ac:dyDescent="0.4">
      <c r="C74" s="162">
        <v>19</v>
      </c>
      <c r="D74" s="162"/>
      <c r="E74" s="162"/>
      <c r="F74" s="162"/>
      <c r="G74" s="162"/>
      <c r="H74" s="162"/>
      <c r="I74" s="162"/>
      <c r="J74" s="162"/>
      <c r="K74" s="162"/>
      <c r="L74" s="162"/>
      <c r="M74" s="162"/>
      <c r="N74" s="162"/>
      <c r="O74" s="162"/>
      <c r="P74" s="162"/>
      <c r="Q74" s="163"/>
      <c r="R74" s="164"/>
      <c r="S74" s="164"/>
      <c r="T74" s="164"/>
      <c r="U74" s="164"/>
      <c r="V74" s="164"/>
      <c r="W74" s="164"/>
      <c r="X74" s="164"/>
      <c r="Y74" s="164"/>
      <c r="Z74" s="164"/>
      <c r="AA74" s="164"/>
      <c r="AB74" s="164"/>
      <c r="AC74" s="164"/>
      <c r="AD74" s="164"/>
      <c r="AE74" s="164"/>
      <c r="AF74" s="164"/>
      <c r="AG74" s="164"/>
      <c r="AH74" s="164"/>
      <c r="AI74" s="165"/>
      <c r="AJ74" s="224"/>
      <c r="AK74" s="225"/>
      <c r="AL74" s="225"/>
      <c r="AM74" s="225"/>
      <c r="AN74" s="225"/>
      <c r="AO74" s="225"/>
      <c r="AP74" s="225"/>
      <c r="AQ74" s="226"/>
      <c r="AR74" s="162"/>
      <c r="AS74" s="162"/>
      <c r="AT74" s="162"/>
      <c r="AU74" s="162"/>
      <c r="AV74" s="224">
        <f t="shared" si="0"/>
        <v>0</v>
      </c>
      <c r="AW74" s="225"/>
      <c r="AX74" s="225"/>
      <c r="AY74" s="225"/>
      <c r="AZ74" s="225"/>
      <c r="BA74" s="225"/>
      <c r="BB74" s="225"/>
      <c r="BC74" s="226"/>
    </row>
    <row r="75" spans="3:55" ht="13.5" customHeight="1" x14ac:dyDescent="0.4">
      <c r="C75" s="162">
        <v>20</v>
      </c>
      <c r="D75" s="162"/>
      <c r="E75" s="162"/>
      <c r="F75" s="162"/>
      <c r="G75" s="162"/>
      <c r="H75" s="162"/>
      <c r="I75" s="162"/>
      <c r="J75" s="162"/>
      <c r="K75" s="162"/>
      <c r="L75" s="162"/>
      <c r="M75" s="162"/>
      <c r="N75" s="162"/>
      <c r="O75" s="162"/>
      <c r="P75" s="162"/>
      <c r="Q75" s="163"/>
      <c r="R75" s="164"/>
      <c r="S75" s="164"/>
      <c r="T75" s="164"/>
      <c r="U75" s="164"/>
      <c r="V75" s="164"/>
      <c r="W75" s="164"/>
      <c r="X75" s="164"/>
      <c r="Y75" s="164"/>
      <c r="Z75" s="164"/>
      <c r="AA75" s="164"/>
      <c r="AB75" s="164"/>
      <c r="AC75" s="164"/>
      <c r="AD75" s="164"/>
      <c r="AE75" s="164"/>
      <c r="AF75" s="164"/>
      <c r="AG75" s="164"/>
      <c r="AH75" s="164"/>
      <c r="AI75" s="165"/>
      <c r="AJ75" s="224"/>
      <c r="AK75" s="225"/>
      <c r="AL75" s="225"/>
      <c r="AM75" s="225"/>
      <c r="AN75" s="225"/>
      <c r="AO75" s="225"/>
      <c r="AP75" s="225"/>
      <c r="AQ75" s="226"/>
      <c r="AR75" s="162"/>
      <c r="AS75" s="162"/>
      <c r="AT75" s="162"/>
      <c r="AU75" s="162"/>
      <c r="AV75" s="224">
        <f t="shared" si="0"/>
        <v>0</v>
      </c>
      <c r="AW75" s="225"/>
      <c r="AX75" s="225"/>
      <c r="AY75" s="225"/>
      <c r="AZ75" s="225"/>
      <c r="BA75" s="225"/>
      <c r="BB75" s="225"/>
      <c r="BC75" s="226"/>
    </row>
    <row r="76" spans="3:55" ht="13.5" customHeight="1" x14ac:dyDescent="0.4">
      <c r="C76" s="162">
        <v>21</v>
      </c>
      <c r="D76" s="162"/>
      <c r="E76" s="162"/>
      <c r="F76" s="162"/>
      <c r="G76" s="162"/>
      <c r="H76" s="162"/>
      <c r="I76" s="162"/>
      <c r="J76" s="162"/>
      <c r="K76" s="162"/>
      <c r="L76" s="162"/>
      <c r="M76" s="162"/>
      <c r="N76" s="162"/>
      <c r="O76" s="162"/>
      <c r="P76" s="162"/>
      <c r="Q76" s="163"/>
      <c r="R76" s="164"/>
      <c r="S76" s="164"/>
      <c r="T76" s="164"/>
      <c r="U76" s="164"/>
      <c r="V76" s="164"/>
      <c r="W76" s="164"/>
      <c r="X76" s="164"/>
      <c r="Y76" s="164"/>
      <c r="Z76" s="164"/>
      <c r="AA76" s="164"/>
      <c r="AB76" s="164"/>
      <c r="AC76" s="164"/>
      <c r="AD76" s="164"/>
      <c r="AE76" s="164"/>
      <c r="AF76" s="164"/>
      <c r="AG76" s="164"/>
      <c r="AH76" s="164"/>
      <c r="AI76" s="165"/>
      <c r="AJ76" s="224"/>
      <c r="AK76" s="225"/>
      <c r="AL76" s="225"/>
      <c r="AM76" s="225"/>
      <c r="AN76" s="225"/>
      <c r="AO76" s="225"/>
      <c r="AP76" s="225"/>
      <c r="AQ76" s="226"/>
      <c r="AR76" s="162"/>
      <c r="AS76" s="162"/>
      <c r="AT76" s="162"/>
      <c r="AU76" s="162"/>
      <c r="AV76" s="224">
        <f t="shared" si="0"/>
        <v>0</v>
      </c>
      <c r="AW76" s="225"/>
      <c r="AX76" s="225"/>
      <c r="AY76" s="225"/>
      <c r="AZ76" s="225"/>
      <c r="BA76" s="225"/>
      <c r="BB76" s="225"/>
      <c r="BC76" s="226"/>
    </row>
    <row r="77" spans="3:55" ht="13.5" customHeight="1" x14ac:dyDescent="0.4">
      <c r="C77" s="162">
        <v>22</v>
      </c>
      <c r="D77" s="162"/>
      <c r="E77" s="162"/>
      <c r="F77" s="162"/>
      <c r="G77" s="162"/>
      <c r="H77" s="162"/>
      <c r="I77" s="162"/>
      <c r="J77" s="162"/>
      <c r="K77" s="162"/>
      <c r="L77" s="162"/>
      <c r="M77" s="162"/>
      <c r="N77" s="162"/>
      <c r="O77" s="162"/>
      <c r="P77" s="162"/>
      <c r="Q77" s="163"/>
      <c r="R77" s="164"/>
      <c r="S77" s="164"/>
      <c r="T77" s="164"/>
      <c r="U77" s="164"/>
      <c r="V77" s="164"/>
      <c r="W77" s="164"/>
      <c r="X77" s="164"/>
      <c r="Y77" s="164"/>
      <c r="Z77" s="164"/>
      <c r="AA77" s="164"/>
      <c r="AB77" s="164"/>
      <c r="AC77" s="164"/>
      <c r="AD77" s="164"/>
      <c r="AE77" s="164"/>
      <c r="AF77" s="164"/>
      <c r="AG77" s="164"/>
      <c r="AH77" s="164"/>
      <c r="AI77" s="165"/>
      <c r="AJ77" s="224"/>
      <c r="AK77" s="225"/>
      <c r="AL77" s="225"/>
      <c r="AM77" s="225"/>
      <c r="AN77" s="225"/>
      <c r="AO77" s="225"/>
      <c r="AP77" s="225"/>
      <c r="AQ77" s="226"/>
      <c r="AR77" s="162"/>
      <c r="AS77" s="162"/>
      <c r="AT77" s="162"/>
      <c r="AU77" s="162"/>
      <c r="AV77" s="224">
        <f t="shared" si="0"/>
        <v>0</v>
      </c>
      <c r="AW77" s="225"/>
      <c r="AX77" s="225"/>
      <c r="AY77" s="225"/>
      <c r="AZ77" s="225"/>
      <c r="BA77" s="225"/>
      <c r="BB77" s="225"/>
      <c r="BC77" s="226"/>
    </row>
    <row r="78" spans="3:55" ht="13.5" customHeight="1" x14ac:dyDescent="0.4">
      <c r="C78" s="162">
        <v>23</v>
      </c>
      <c r="D78" s="162"/>
      <c r="E78" s="162"/>
      <c r="F78" s="162"/>
      <c r="G78" s="162"/>
      <c r="H78" s="162"/>
      <c r="I78" s="162"/>
      <c r="J78" s="162"/>
      <c r="K78" s="162"/>
      <c r="L78" s="162"/>
      <c r="M78" s="162"/>
      <c r="N78" s="162"/>
      <c r="O78" s="162"/>
      <c r="P78" s="162"/>
      <c r="Q78" s="163"/>
      <c r="R78" s="164"/>
      <c r="S78" s="164"/>
      <c r="T78" s="164"/>
      <c r="U78" s="164"/>
      <c r="V78" s="164"/>
      <c r="W78" s="164"/>
      <c r="X78" s="164"/>
      <c r="Y78" s="164"/>
      <c r="Z78" s="164"/>
      <c r="AA78" s="164"/>
      <c r="AB78" s="164"/>
      <c r="AC78" s="164"/>
      <c r="AD78" s="164"/>
      <c r="AE78" s="164"/>
      <c r="AF78" s="164"/>
      <c r="AG78" s="164"/>
      <c r="AH78" s="164"/>
      <c r="AI78" s="165"/>
      <c r="AJ78" s="224"/>
      <c r="AK78" s="225"/>
      <c r="AL78" s="225"/>
      <c r="AM78" s="225"/>
      <c r="AN78" s="225"/>
      <c r="AO78" s="225"/>
      <c r="AP78" s="225"/>
      <c r="AQ78" s="226"/>
      <c r="AR78" s="162"/>
      <c r="AS78" s="162"/>
      <c r="AT78" s="162"/>
      <c r="AU78" s="162"/>
      <c r="AV78" s="224">
        <f t="shared" si="0"/>
        <v>0</v>
      </c>
      <c r="AW78" s="225"/>
      <c r="AX78" s="225"/>
      <c r="AY78" s="225"/>
      <c r="AZ78" s="225"/>
      <c r="BA78" s="225"/>
      <c r="BB78" s="225"/>
      <c r="BC78" s="226"/>
    </row>
    <row r="79" spans="3:55" ht="13.5" customHeight="1" x14ac:dyDescent="0.4">
      <c r="C79" s="162">
        <v>24</v>
      </c>
      <c r="D79" s="162"/>
      <c r="E79" s="162"/>
      <c r="F79" s="162"/>
      <c r="G79" s="162"/>
      <c r="H79" s="162"/>
      <c r="I79" s="162"/>
      <c r="J79" s="162"/>
      <c r="K79" s="162"/>
      <c r="L79" s="162"/>
      <c r="M79" s="162"/>
      <c r="N79" s="162"/>
      <c r="O79" s="162"/>
      <c r="P79" s="162"/>
      <c r="Q79" s="163"/>
      <c r="R79" s="164"/>
      <c r="S79" s="164"/>
      <c r="T79" s="164"/>
      <c r="U79" s="164"/>
      <c r="V79" s="164"/>
      <c r="W79" s="164"/>
      <c r="X79" s="164"/>
      <c r="Y79" s="164"/>
      <c r="Z79" s="164"/>
      <c r="AA79" s="164"/>
      <c r="AB79" s="164"/>
      <c r="AC79" s="164"/>
      <c r="AD79" s="164"/>
      <c r="AE79" s="164"/>
      <c r="AF79" s="164"/>
      <c r="AG79" s="164"/>
      <c r="AH79" s="164"/>
      <c r="AI79" s="165"/>
      <c r="AJ79" s="224"/>
      <c r="AK79" s="225"/>
      <c r="AL79" s="225"/>
      <c r="AM79" s="225"/>
      <c r="AN79" s="225"/>
      <c r="AO79" s="225"/>
      <c r="AP79" s="225"/>
      <c r="AQ79" s="226"/>
      <c r="AR79" s="162"/>
      <c r="AS79" s="162"/>
      <c r="AT79" s="162"/>
      <c r="AU79" s="162"/>
      <c r="AV79" s="224">
        <f t="shared" si="0"/>
        <v>0</v>
      </c>
      <c r="AW79" s="225"/>
      <c r="AX79" s="225"/>
      <c r="AY79" s="225"/>
      <c r="AZ79" s="225"/>
      <c r="BA79" s="225"/>
      <c r="BB79" s="225"/>
      <c r="BC79" s="226"/>
    </row>
    <row r="80" spans="3:55" ht="13.5" customHeight="1" x14ac:dyDescent="0.4">
      <c r="C80" s="162">
        <v>25</v>
      </c>
      <c r="D80" s="162"/>
      <c r="E80" s="162"/>
      <c r="F80" s="162"/>
      <c r="G80" s="162"/>
      <c r="H80" s="162"/>
      <c r="I80" s="162"/>
      <c r="J80" s="162"/>
      <c r="K80" s="162"/>
      <c r="L80" s="162"/>
      <c r="M80" s="162"/>
      <c r="N80" s="162"/>
      <c r="O80" s="162"/>
      <c r="P80" s="162"/>
      <c r="Q80" s="163"/>
      <c r="R80" s="164"/>
      <c r="S80" s="164"/>
      <c r="T80" s="164"/>
      <c r="U80" s="164"/>
      <c r="V80" s="164"/>
      <c r="W80" s="164"/>
      <c r="X80" s="164"/>
      <c r="Y80" s="164"/>
      <c r="Z80" s="164"/>
      <c r="AA80" s="164"/>
      <c r="AB80" s="164"/>
      <c r="AC80" s="164"/>
      <c r="AD80" s="164"/>
      <c r="AE80" s="164"/>
      <c r="AF80" s="164"/>
      <c r="AG80" s="164"/>
      <c r="AH80" s="164"/>
      <c r="AI80" s="165"/>
      <c r="AJ80" s="224"/>
      <c r="AK80" s="225"/>
      <c r="AL80" s="225"/>
      <c r="AM80" s="225"/>
      <c r="AN80" s="225"/>
      <c r="AO80" s="225"/>
      <c r="AP80" s="225"/>
      <c r="AQ80" s="226"/>
      <c r="AR80" s="162"/>
      <c r="AS80" s="162"/>
      <c r="AT80" s="162"/>
      <c r="AU80" s="162"/>
      <c r="AV80" s="224">
        <f t="shared" si="0"/>
        <v>0</v>
      </c>
      <c r="AW80" s="225"/>
      <c r="AX80" s="225"/>
      <c r="AY80" s="225"/>
      <c r="AZ80" s="225"/>
      <c r="BA80" s="225"/>
      <c r="BB80" s="225"/>
      <c r="BC80" s="226"/>
    </row>
    <row r="81" spans="3:55" ht="13.5" customHeight="1" x14ac:dyDescent="0.4">
      <c r="C81" s="162">
        <v>26</v>
      </c>
      <c r="D81" s="162"/>
      <c r="E81" s="162"/>
      <c r="F81" s="162"/>
      <c r="G81" s="162"/>
      <c r="H81" s="162"/>
      <c r="I81" s="162"/>
      <c r="J81" s="162"/>
      <c r="K81" s="162"/>
      <c r="L81" s="162"/>
      <c r="M81" s="162"/>
      <c r="N81" s="162"/>
      <c r="O81" s="162"/>
      <c r="P81" s="162"/>
      <c r="Q81" s="163"/>
      <c r="R81" s="164"/>
      <c r="S81" s="164"/>
      <c r="T81" s="164"/>
      <c r="U81" s="164"/>
      <c r="V81" s="164"/>
      <c r="W81" s="164"/>
      <c r="X81" s="164"/>
      <c r="Y81" s="164"/>
      <c r="Z81" s="164"/>
      <c r="AA81" s="164"/>
      <c r="AB81" s="164"/>
      <c r="AC81" s="164"/>
      <c r="AD81" s="164"/>
      <c r="AE81" s="164"/>
      <c r="AF81" s="164"/>
      <c r="AG81" s="164"/>
      <c r="AH81" s="164"/>
      <c r="AI81" s="165"/>
      <c r="AJ81" s="224"/>
      <c r="AK81" s="225"/>
      <c r="AL81" s="225"/>
      <c r="AM81" s="225"/>
      <c r="AN81" s="225"/>
      <c r="AO81" s="225"/>
      <c r="AP81" s="225"/>
      <c r="AQ81" s="226"/>
      <c r="AR81" s="162"/>
      <c r="AS81" s="162"/>
      <c r="AT81" s="162"/>
      <c r="AU81" s="162"/>
      <c r="AV81" s="224">
        <f t="shared" si="0"/>
        <v>0</v>
      </c>
      <c r="AW81" s="225"/>
      <c r="AX81" s="225"/>
      <c r="AY81" s="225"/>
      <c r="AZ81" s="225"/>
      <c r="BA81" s="225"/>
      <c r="BB81" s="225"/>
      <c r="BC81" s="226"/>
    </row>
    <row r="82" spans="3:55" ht="13.5" customHeight="1" x14ac:dyDescent="0.4">
      <c r="C82" s="162">
        <v>27</v>
      </c>
      <c r="D82" s="162"/>
      <c r="E82" s="162"/>
      <c r="F82" s="162"/>
      <c r="G82" s="162"/>
      <c r="H82" s="162"/>
      <c r="I82" s="162"/>
      <c r="J82" s="162"/>
      <c r="K82" s="162"/>
      <c r="L82" s="162"/>
      <c r="M82" s="162"/>
      <c r="N82" s="162"/>
      <c r="O82" s="162"/>
      <c r="P82" s="162"/>
      <c r="Q82" s="163"/>
      <c r="R82" s="164"/>
      <c r="S82" s="164"/>
      <c r="T82" s="164"/>
      <c r="U82" s="164"/>
      <c r="V82" s="164"/>
      <c r="W82" s="164"/>
      <c r="X82" s="164"/>
      <c r="Y82" s="164"/>
      <c r="Z82" s="164"/>
      <c r="AA82" s="164"/>
      <c r="AB82" s="164"/>
      <c r="AC82" s="164"/>
      <c r="AD82" s="164"/>
      <c r="AE82" s="164"/>
      <c r="AF82" s="164"/>
      <c r="AG82" s="164"/>
      <c r="AH82" s="164"/>
      <c r="AI82" s="165"/>
      <c r="AJ82" s="224"/>
      <c r="AK82" s="225"/>
      <c r="AL82" s="225"/>
      <c r="AM82" s="225"/>
      <c r="AN82" s="225"/>
      <c r="AO82" s="225"/>
      <c r="AP82" s="225"/>
      <c r="AQ82" s="226"/>
      <c r="AR82" s="162"/>
      <c r="AS82" s="162"/>
      <c r="AT82" s="162"/>
      <c r="AU82" s="162"/>
      <c r="AV82" s="224">
        <f t="shared" si="0"/>
        <v>0</v>
      </c>
      <c r="AW82" s="225"/>
      <c r="AX82" s="225"/>
      <c r="AY82" s="225"/>
      <c r="AZ82" s="225"/>
      <c r="BA82" s="225"/>
      <c r="BB82" s="225"/>
      <c r="BC82" s="226"/>
    </row>
    <row r="83" spans="3:55" ht="13.5" customHeight="1" x14ac:dyDescent="0.4">
      <c r="C83" s="162">
        <v>28</v>
      </c>
      <c r="D83" s="162"/>
      <c r="E83" s="162"/>
      <c r="F83" s="162"/>
      <c r="G83" s="162"/>
      <c r="H83" s="162"/>
      <c r="I83" s="162"/>
      <c r="J83" s="162"/>
      <c r="K83" s="162"/>
      <c r="L83" s="162"/>
      <c r="M83" s="162"/>
      <c r="N83" s="162"/>
      <c r="O83" s="162"/>
      <c r="P83" s="162"/>
      <c r="Q83" s="163"/>
      <c r="R83" s="164"/>
      <c r="S83" s="164"/>
      <c r="T83" s="164"/>
      <c r="U83" s="164"/>
      <c r="V83" s="164"/>
      <c r="W83" s="164"/>
      <c r="X83" s="164"/>
      <c r="Y83" s="164"/>
      <c r="Z83" s="164"/>
      <c r="AA83" s="164"/>
      <c r="AB83" s="164"/>
      <c r="AC83" s="164"/>
      <c r="AD83" s="164"/>
      <c r="AE83" s="164"/>
      <c r="AF83" s="164"/>
      <c r="AG83" s="164"/>
      <c r="AH83" s="164"/>
      <c r="AI83" s="165"/>
      <c r="AJ83" s="224"/>
      <c r="AK83" s="225"/>
      <c r="AL83" s="225"/>
      <c r="AM83" s="225"/>
      <c r="AN83" s="225"/>
      <c r="AO83" s="225"/>
      <c r="AP83" s="225"/>
      <c r="AQ83" s="226"/>
      <c r="AR83" s="162"/>
      <c r="AS83" s="162"/>
      <c r="AT83" s="162"/>
      <c r="AU83" s="162"/>
      <c r="AV83" s="224">
        <f t="shared" si="0"/>
        <v>0</v>
      </c>
      <c r="AW83" s="225"/>
      <c r="AX83" s="225"/>
      <c r="AY83" s="225"/>
      <c r="AZ83" s="225"/>
      <c r="BA83" s="225"/>
      <c r="BB83" s="225"/>
      <c r="BC83" s="226"/>
    </row>
    <row r="84" spans="3:55" ht="13.5" customHeight="1" x14ac:dyDescent="0.4">
      <c r="C84" s="162">
        <v>29</v>
      </c>
      <c r="D84" s="162"/>
      <c r="E84" s="162"/>
      <c r="F84" s="162"/>
      <c r="G84" s="162"/>
      <c r="H84" s="162"/>
      <c r="I84" s="162"/>
      <c r="J84" s="162"/>
      <c r="K84" s="162"/>
      <c r="L84" s="162"/>
      <c r="M84" s="162"/>
      <c r="N84" s="162"/>
      <c r="O84" s="162"/>
      <c r="P84" s="162"/>
      <c r="Q84" s="163"/>
      <c r="R84" s="164"/>
      <c r="S84" s="164"/>
      <c r="T84" s="164"/>
      <c r="U84" s="164"/>
      <c r="V84" s="164"/>
      <c r="W84" s="164"/>
      <c r="X84" s="164"/>
      <c r="Y84" s="164"/>
      <c r="Z84" s="164"/>
      <c r="AA84" s="164"/>
      <c r="AB84" s="164"/>
      <c r="AC84" s="164"/>
      <c r="AD84" s="164"/>
      <c r="AE84" s="164"/>
      <c r="AF84" s="164"/>
      <c r="AG84" s="164"/>
      <c r="AH84" s="164"/>
      <c r="AI84" s="165"/>
      <c r="AJ84" s="224"/>
      <c r="AK84" s="225"/>
      <c r="AL84" s="225"/>
      <c r="AM84" s="225"/>
      <c r="AN84" s="225"/>
      <c r="AO84" s="225"/>
      <c r="AP84" s="225"/>
      <c r="AQ84" s="226"/>
      <c r="AR84" s="162"/>
      <c r="AS84" s="162"/>
      <c r="AT84" s="162"/>
      <c r="AU84" s="162"/>
      <c r="AV84" s="224">
        <f t="shared" si="0"/>
        <v>0</v>
      </c>
      <c r="AW84" s="225"/>
      <c r="AX84" s="225"/>
      <c r="AY84" s="225"/>
      <c r="AZ84" s="225"/>
      <c r="BA84" s="225"/>
      <c r="BB84" s="225"/>
      <c r="BC84" s="226"/>
    </row>
    <row r="85" spans="3:55" ht="13.5" customHeight="1" x14ac:dyDescent="0.4">
      <c r="C85" s="162">
        <v>30</v>
      </c>
      <c r="D85" s="162"/>
      <c r="E85" s="162"/>
      <c r="F85" s="162"/>
      <c r="G85" s="162"/>
      <c r="H85" s="162"/>
      <c r="I85" s="162"/>
      <c r="J85" s="162"/>
      <c r="K85" s="162"/>
      <c r="L85" s="162"/>
      <c r="M85" s="162"/>
      <c r="N85" s="162"/>
      <c r="O85" s="162"/>
      <c r="P85" s="162"/>
      <c r="Q85" s="163"/>
      <c r="R85" s="164"/>
      <c r="S85" s="164"/>
      <c r="T85" s="164"/>
      <c r="U85" s="164"/>
      <c r="V85" s="164"/>
      <c r="W85" s="164"/>
      <c r="X85" s="164"/>
      <c r="Y85" s="164"/>
      <c r="Z85" s="164"/>
      <c r="AA85" s="164"/>
      <c r="AB85" s="164"/>
      <c r="AC85" s="164"/>
      <c r="AD85" s="164"/>
      <c r="AE85" s="164"/>
      <c r="AF85" s="164"/>
      <c r="AG85" s="164"/>
      <c r="AH85" s="164"/>
      <c r="AI85" s="165"/>
      <c r="AJ85" s="224"/>
      <c r="AK85" s="225"/>
      <c r="AL85" s="225"/>
      <c r="AM85" s="225"/>
      <c r="AN85" s="225"/>
      <c r="AO85" s="225"/>
      <c r="AP85" s="225"/>
      <c r="AQ85" s="226"/>
      <c r="AR85" s="162"/>
      <c r="AS85" s="162"/>
      <c r="AT85" s="162"/>
      <c r="AU85" s="162"/>
      <c r="AV85" s="224">
        <f t="shared" si="0"/>
        <v>0</v>
      </c>
      <c r="AW85" s="225"/>
      <c r="AX85" s="225"/>
      <c r="AY85" s="225"/>
      <c r="AZ85" s="225"/>
      <c r="BA85" s="225"/>
      <c r="BB85" s="225"/>
      <c r="BC85" s="226"/>
    </row>
    <row r="86" spans="3:55" ht="13.5" customHeight="1" x14ac:dyDescent="0.4">
      <c r="C86" s="163" t="s">
        <v>56</v>
      </c>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5"/>
      <c r="AV86" s="224">
        <f>SUM(AV56:BC85)</f>
        <v>0</v>
      </c>
      <c r="AW86" s="225"/>
      <c r="AX86" s="225"/>
      <c r="AY86" s="225"/>
      <c r="AZ86" s="225"/>
      <c r="BA86" s="225"/>
      <c r="BB86" s="225"/>
      <c r="BC86" s="226"/>
    </row>
    <row r="87" spans="3:55" ht="13.5" customHeight="1" x14ac:dyDescent="0.4">
      <c r="C87" s="163" t="s">
        <v>77</v>
      </c>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5"/>
      <c r="AV87" s="224"/>
      <c r="AW87" s="225"/>
      <c r="AX87" s="225"/>
      <c r="AY87" s="225"/>
      <c r="AZ87" s="225"/>
      <c r="BA87" s="225"/>
      <c r="BB87" s="225"/>
      <c r="BC87" s="226"/>
    </row>
  </sheetData>
  <mergeCells count="224">
    <mergeCell ref="C86:AU86"/>
    <mergeCell ref="C87:AU87"/>
    <mergeCell ref="AY50:BC50"/>
    <mergeCell ref="A52:BC52"/>
    <mergeCell ref="AV86:BC86"/>
    <mergeCell ref="AV87:BC87"/>
    <mergeCell ref="Q55:AI55"/>
    <mergeCell ref="Q56:AI56"/>
    <mergeCell ref="Q57:AI57"/>
    <mergeCell ref="Q58:AI58"/>
    <mergeCell ref="Q59:AI59"/>
    <mergeCell ref="Q60:AI60"/>
    <mergeCell ref="C85:D85"/>
    <mergeCell ref="E85:P85"/>
    <mergeCell ref="AJ85:AQ85"/>
    <mergeCell ref="AR85:AU85"/>
    <mergeCell ref="AV85:BC85"/>
    <mergeCell ref="Q85:AI85"/>
    <mergeCell ref="C84:D84"/>
    <mergeCell ref="E84:P84"/>
    <mergeCell ref="AJ84:AQ84"/>
    <mergeCell ref="AR84:AU84"/>
    <mergeCell ref="AV84:BC84"/>
    <mergeCell ref="Q84:AI84"/>
    <mergeCell ref="C83:D83"/>
    <mergeCell ref="E83:P83"/>
    <mergeCell ref="AJ83:AQ83"/>
    <mergeCell ref="AR83:AU83"/>
    <mergeCell ref="AV83:BC83"/>
    <mergeCell ref="Q83:AI83"/>
    <mergeCell ref="C82:D82"/>
    <mergeCell ref="E82:P82"/>
    <mergeCell ref="AJ82:AQ82"/>
    <mergeCell ref="AR82:AU82"/>
    <mergeCell ref="AV82:BC82"/>
    <mergeCell ref="Q82:AI82"/>
    <mergeCell ref="C81:D81"/>
    <mergeCell ref="E81:P81"/>
    <mergeCell ref="AJ81:AQ81"/>
    <mergeCell ref="AR81:AU81"/>
    <mergeCell ref="AV81:BC81"/>
    <mergeCell ref="Q81:AI81"/>
    <mergeCell ref="C80:D80"/>
    <mergeCell ref="E80:P80"/>
    <mergeCell ref="AJ80:AQ80"/>
    <mergeCell ref="AR80:AU80"/>
    <mergeCell ref="AV80:BC80"/>
    <mergeCell ref="Q80:AI80"/>
    <mergeCell ref="C79:D79"/>
    <mergeCell ref="E79:P79"/>
    <mergeCell ref="AJ79:AQ79"/>
    <mergeCell ref="AR79:AU79"/>
    <mergeCell ref="AV79:BC79"/>
    <mergeCell ref="Q79:AI79"/>
    <mergeCell ref="C78:D78"/>
    <mergeCell ref="E78:P78"/>
    <mergeCell ref="AJ78:AQ78"/>
    <mergeCell ref="AR78:AU78"/>
    <mergeCell ref="AV78:BC78"/>
    <mergeCell ref="Q78:AI78"/>
    <mergeCell ref="C77:D77"/>
    <mergeCell ref="E77:P77"/>
    <mergeCell ref="AJ77:AQ77"/>
    <mergeCell ref="AR77:AU77"/>
    <mergeCell ref="AV77:BC77"/>
    <mergeCell ref="Q77:AI77"/>
    <mergeCell ref="C76:D76"/>
    <mergeCell ref="E76:P76"/>
    <mergeCell ref="AJ76:AQ76"/>
    <mergeCell ref="AR76:AU76"/>
    <mergeCell ref="AV76:BC76"/>
    <mergeCell ref="Q76:AI76"/>
    <mergeCell ref="C75:D75"/>
    <mergeCell ref="E75:P75"/>
    <mergeCell ref="AJ75:AQ75"/>
    <mergeCell ref="AR75:AU75"/>
    <mergeCell ref="AV75:BC75"/>
    <mergeCell ref="Q75:AI75"/>
    <mergeCell ref="C74:D74"/>
    <mergeCell ref="E74:P74"/>
    <mergeCell ref="AJ74:AQ74"/>
    <mergeCell ref="AR74:AU74"/>
    <mergeCell ref="AV74:BC74"/>
    <mergeCell ref="Q74:AI74"/>
    <mergeCell ref="C73:D73"/>
    <mergeCell ref="E73:P73"/>
    <mergeCell ref="AJ73:AQ73"/>
    <mergeCell ref="AR73:AU73"/>
    <mergeCell ref="AV73:BC73"/>
    <mergeCell ref="Q73:AI73"/>
    <mergeCell ref="C72:D72"/>
    <mergeCell ref="E72:P72"/>
    <mergeCell ref="AJ72:AQ72"/>
    <mergeCell ref="AR72:AU72"/>
    <mergeCell ref="AV72:BC72"/>
    <mergeCell ref="Q72:AI72"/>
    <mergeCell ref="C71:D71"/>
    <mergeCell ref="E71:P71"/>
    <mergeCell ref="AJ71:AQ71"/>
    <mergeCell ref="AR71:AU71"/>
    <mergeCell ref="AV71:BC71"/>
    <mergeCell ref="Q71:AI71"/>
    <mergeCell ref="C70:D70"/>
    <mergeCell ref="E70:P70"/>
    <mergeCell ref="AJ70:AQ70"/>
    <mergeCell ref="AR70:AU70"/>
    <mergeCell ref="AV70:BC70"/>
    <mergeCell ref="Q70:AI70"/>
    <mergeCell ref="C69:D69"/>
    <mergeCell ref="E69:P69"/>
    <mergeCell ref="AJ69:AQ69"/>
    <mergeCell ref="AR69:AU69"/>
    <mergeCell ref="AV69:BC69"/>
    <mergeCell ref="Q69:AI69"/>
    <mergeCell ref="C68:D68"/>
    <mergeCell ref="E68:P68"/>
    <mergeCell ref="AJ68:AQ68"/>
    <mergeCell ref="AR68:AU68"/>
    <mergeCell ref="AV68:BC68"/>
    <mergeCell ref="Q68:AI68"/>
    <mergeCell ref="C67:D67"/>
    <mergeCell ref="E67:P67"/>
    <mergeCell ref="AJ67:AQ67"/>
    <mergeCell ref="AR67:AU67"/>
    <mergeCell ref="AV67:BC67"/>
    <mergeCell ref="Q67:AI67"/>
    <mergeCell ref="C66:D66"/>
    <mergeCell ref="E66:P66"/>
    <mergeCell ref="AJ66:AQ66"/>
    <mergeCell ref="AR66:AU66"/>
    <mergeCell ref="AV66:BC66"/>
    <mergeCell ref="Q66:AI66"/>
    <mergeCell ref="C65:D65"/>
    <mergeCell ref="E65:P65"/>
    <mergeCell ref="AJ65:AQ65"/>
    <mergeCell ref="AR65:AU65"/>
    <mergeCell ref="AV65:BC65"/>
    <mergeCell ref="Q65:AI65"/>
    <mergeCell ref="C64:D64"/>
    <mergeCell ref="E64:P64"/>
    <mergeCell ref="AJ64:AQ64"/>
    <mergeCell ref="AR64:AU64"/>
    <mergeCell ref="AV64:BC64"/>
    <mergeCell ref="Q64:AI64"/>
    <mergeCell ref="C63:D63"/>
    <mergeCell ref="E63:P63"/>
    <mergeCell ref="AJ63:AQ63"/>
    <mergeCell ref="AR63:AU63"/>
    <mergeCell ref="AV63:BC63"/>
    <mergeCell ref="Q63:AI63"/>
    <mergeCell ref="C62:D62"/>
    <mergeCell ref="E62:P62"/>
    <mergeCell ref="AJ62:AQ62"/>
    <mergeCell ref="AR62:AU62"/>
    <mergeCell ref="AV62:BC62"/>
    <mergeCell ref="Q62:AI62"/>
    <mergeCell ref="C61:D61"/>
    <mergeCell ref="E61:P61"/>
    <mergeCell ref="AJ61:AQ61"/>
    <mergeCell ref="AR61:AU61"/>
    <mergeCell ref="AV61:BC61"/>
    <mergeCell ref="Q61:AI61"/>
    <mergeCell ref="C60:D60"/>
    <mergeCell ref="E60:P60"/>
    <mergeCell ref="AJ60:AQ60"/>
    <mergeCell ref="AR60:AU60"/>
    <mergeCell ref="AV60:BC60"/>
    <mergeCell ref="C59:D59"/>
    <mergeCell ref="E59:P59"/>
    <mergeCell ref="AJ59:AQ59"/>
    <mergeCell ref="AR59:AU59"/>
    <mergeCell ref="AV59:BC59"/>
    <mergeCell ref="C58:D58"/>
    <mergeCell ref="E58:P58"/>
    <mergeCell ref="AJ58:AQ58"/>
    <mergeCell ref="AR58:AU58"/>
    <mergeCell ref="AV58:BC58"/>
    <mergeCell ref="C57:D57"/>
    <mergeCell ref="E57:P57"/>
    <mergeCell ref="AJ57:AQ57"/>
    <mergeCell ref="AR57:AU57"/>
    <mergeCell ref="AV57:BC57"/>
    <mergeCell ref="C56:D56"/>
    <mergeCell ref="E56:P56"/>
    <mergeCell ref="AJ56:AQ56"/>
    <mergeCell ref="AR56:AU56"/>
    <mergeCell ref="AV56:BC56"/>
    <mergeCell ref="AV54:BC54"/>
    <mergeCell ref="C55:D55"/>
    <mergeCell ref="E55:P55"/>
    <mergeCell ref="AJ55:AQ55"/>
    <mergeCell ref="AR55:AU55"/>
    <mergeCell ref="AV55:BC55"/>
    <mergeCell ref="A46:V48"/>
    <mergeCell ref="W46:BC48"/>
    <mergeCell ref="A35:V37"/>
    <mergeCell ref="W35:BC37"/>
    <mergeCell ref="B23:BC25"/>
    <mergeCell ref="A28:BC28"/>
    <mergeCell ref="A31:V34"/>
    <mergeCell ref="W31:BC34"/>
    <mergeCell ref="A38:V45"/>
    <mergeCell ref="W38:BC45"/>
    <mergeCell ref="T18:AB18"/>
    <mergeCell ref="AC18:BA19"/>
    <mergeCell ref="BB18:BC19"/>
    <mergeCell ref="T19:AB19"/>
    <mergeCell ref="B20:BC20"/>
    <mergeCell ref="B21:BC21"/>
    <mergeCell ref="A11:BC11"/>
    <mergeCell ref="B12:BC12"/>
    <mergeCell ref="T14:AB15"/>
    <mergeCell ref="AC14:BC15"/>
    <mergeCell ref="T16:AB17"/>
    <mergeCell ref="AC16:BC17"/>
    <mergeCell ref="A4:BC4"/>
    <mergeCell ref="A5:BC5"/>
    <mergeCell ref="AK8:AN8"/>
    <mergeCell ref="AO8:AQ8"/>
    <mergeCell ref="AR8:AS8"/>
    <mergeCell ref="AT8:AV8"/>
    <mergeCell ref="AW8:AX8"/>
    <mergeCell ref="AY8:BA8"/>
    <mergeCell ref="BB8:BC8"/>
  </mergeCells>
  <phoneticPr fontId="2"/>
  <dataValidations count="1">
    <dataValidation type="list" allowBlank="1" showInputMessage="1" showErrorMessage="1" sqref="E56:P85" xr:uid="{09A2CDE2-A1B5-4754-AF36-C34871BE374B}">
      <formula1>tKubun</formula1>
    </dataValidation>
  </dataValidations>
  <printOptions horizontalCentered="1"/>
  <pageMargins left="1.1811023622047245" right="1.1811023622047245" top="1.1811023622047245" bottom="1.1811023622047245" header="0.31496062992125984" footer="0.31496062992125984"/>
  <pageSetup paperSize="9" orientation="portrait" r:id="rId1"/>
  <rowBreaks count="1" manualBreakCount="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59B4-4F67-4832-8C14-C18D672CBE9F}">
  <sheetPr codeName="Sheet10"/>
  <dimension ref="A1:BC45"/>
  <sheetViews>
    <sheetView topLeftCell="A49" zoomScale="85" zoomScaleNormal="85" zoomScaleSheetLayoutView="85" workbookViewId="0">
      <selection activeCell="BB18" sqref="BB18:BC19"/>
    </sheetView>
  </sheetViews>
  <sheetFormatPr defaultColWidth="1.25" defaultRowHeight="13.5" customHeight="1" x14ac:dyDescent="0.4"/>
  <cols>
    <col min="1" max="1" width="1.25" style="9" customWidth="1"/>
    <col min="2" max="16384" width="1.25" style="9"/>
  </cols>
  <sheetData>
    <row r="1" spans="1:55" ht="13.5" customHeight="1" x14ac:dyDescent="0.4">
      <c r="A1" s="9" t="s">
        <v>95</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tGrants2&amp;"補助金補助事業実績報告書"</f>
        <v>産学連携等研究開発補助金補助事業実績報告書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t="s">
        <v>146</v>
      </c>
      <c r="AP8" s="87"/>
      <c r="AQ8" s="87"/>
      <c r="AR8" s="58" t="s">
        <v>3</v>
      </c>
      <c r="AS8" s="58"/>
      <c r="AT8" s="86"/>
      <c r="AU8" s="87"/>
      <c r="AV8" s="87"/>
      <c r="AW8" s="58" t="s">
        <v>4</v>
      </c>
      <c r="AX8" s="58"/>
      <c r="AY8" s="86"/>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5" t="str">
        <f>IF(ISBLANK(補助事業計画書!Q8),"",補助事業計画書!Q8)</f>
        <v/>
      </c>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5" t="str">
        <f>IF(ISBLANK(補助事業計画書!Q10),"",補助事業計画書!Q10&amp;"　")&amp;補助事業計画書!Q12</f>
        <v/>
      </c>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6"/>
      <c r="BC18" s="186"/>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6"/>
      <c r="BC19" s="186"/>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",補助金交付決定通知書!R18)&amp;"日付けで、交付決定の通知を受けた標記補助金について、補助事業が完了したので、下記のとおり報告します。"</f>
        <v>　令和　年　月　日付けで、交付決定の通知を受けた標記補助金について、補助事業が完了したので、下記のとおり報告します。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62" t="str">
        <f>IF(ISBLANK(補助事業計画書!K55),"",補助事業計画書!K55)</f>
        <v/>
      </c>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3"/>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5"/>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5"/>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row>
    <row r="35" spans="1:55" s="1" customFormat="1" ht="13.5" customHeight="1" x14ac:dyDescent="0.4">
      <c r="A35" s="228" t="s">
        <v>116</v>
      </c>
      <c r="B35" s="229"/>
      <c r="C35" s="229"/>
      <c r="D35" s="229"/>
      <c r="E35" s="229"/>
      <c r="F35" s="229"/>
      <c r="G35" s="229"/>
      <c r="H35" s="229"/>
      <c r="I35" s="234" t="s">
        <v>77</v>
      </c>
      <c r="J35" s="235"/>
      <c r="K35" s="235"/>
      <c r="L35" s="235"/>
      <c r="M35" s="235"/>
      <c r="N35" s="235"/>
      <c r="O35" s="235"/>
      <c r="P35" s="235"/>
      <c r="Q35" s="235"/>
      <c r="R35" s="235"/>
      <c r="S35" s="235"/>
      <c r="T35" s="235"/>
      <c r="U35" s="235"/>
      <c r="V35" s="236"/>
      <c r="W35" s="237">
        <f>補助金交付決定通知書!W31</f>
        <v>0</v>
      </c>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9"/>
    </row>
    <row r="36" spans="1:55" s="1" customFormat="1" ht="13.5" customHeight="1" x14ac:dyDescent="0.4">
      <c r="A36" s="230"/>
      <c r="B36" s="231"/>
      <c r="C36" s="231"/>
      <c r="D36" s="231"/>
      <c r="E36" s="231"/>
      <c r="F36" s="231"/>
      <c r="G36" s="231"/>
      <c r="H36" s="231"/>
      <c r="I36" s="234"/>
      <c r="J36" s="235"/>
      <c r="K36" s="235"/>
      <c r="L36" s="235"/>
      <c r="M36" s="235"/>
      <c r="N36" s="235"/>
      <c r="O36" s="235"/>
      <c r="P36" s="235"/>
      <c r="Q36" s="235"/>
      <c r="R36" s="235"/>
      <c r="S36" s="235"/>
      <c r="T36" s="235"/>
      <c r="U36" s="235"/>
      <c r="V36" s="236"/>
      <c r="W36" s="237"/>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9"/>
    </row>
    <row r="37" spans="1:55" s="1" customFormat="1" ht="13.5" customHeight="1" x14ac:dyDescent="0.4">
      <c r="A37" s="230"/>
      <c r="B37" s="231"/>
      <c r="C37" s="231"/>
      <c r="D37" s="231"/>
      <c r="E37" s="231"/>
      <c r="F37" s="231"/>
      <c r="G37" s="231"/>
      <c r="H37" s="231"/>
      <c r="I37" s="234"/>
      <c r="J37" s="235"/>
      <c r="K37" s="235"/>
      <c r="L37" s="235"/>
      <c r="M37" s="235"/>
      <c r="N37" s="235"/>
      <c r="O37" s="235"/>
      <c r="P37" s="235"/>
      <c r="Q37" s="235"/>
      <c r="R37" s="235"/>
      <c r="S37" s="235"/>
      <c r="T37" s="235"/>
      <c r="U37" s="235"/>
      <c r="V37" s="236"/>
      <c r="W37" s="237"/>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9"/>
    </row>
    <row r="38" spans="1:55" s="1" customFormat="1" ht="13.5" customHeight="1" x14ac:dyDescent="0.4">
      <c r="A38" s="230"/>
      <c r="B38" s="231"/>
      <c r="C38" s="231"/>
      <c r="D38" s="231"/>
      <c r="E38" s="231"/>
      <c r="F38" s="231"/>
      <c r="G38" s="231"/>
      <c r="H38" s="231"/>
      <c r="I38" s="234" t="s">
        <v>103</v>
      </c>
      <c r="J38" s="235"/>
      <c r="K38" s="235"/>
      <c r="L38" s="235"/>
      <c r="M38" s="235"/>
      <c r="N38" s="235"/>
      <c r="O38" s="235"/>
      <c r="P38" s="235"/>
      <c r="Q38" s="235"/>
      <c r="R38" s="235"/>
      <c r="S38" s="235"/>
      <c r="T38" s="235"/>
      <c r="U38" s="235"/>
      <c r="V38" s="236"/>
      <c r="W38" s="237">
        <f>事業報告書!BB74</f>
        <v>0</v>
      </c>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9"/>
    </row>
    <row r="39" spans="1:55" s="1" customFormat="1" ht="13.5" customHeight="1" x14ac:dyDescent="0.4">
      <c r="A39" s="230"/>
      <c r="B39" s="231"/>
      <c r="C39" s="231"/>
      <c r="D39" s="231"/>
      <c r="E39" s="231"/>
      <c r="F39" s="231"/>
      <c r="G39" s="231"/>
      <c r="H39" s="231"/>
      <c r="I39" s="234"/>
      <c r="J39" s="235"/>
      <c r="K39" s="235"/>
      <c r="L39" s="235"/>
      <c r="M39" s="235"/>
      <c r="N39" s="235"/>
      <c r="O39" s="235"/>
      <c r="P39" s="235"/>
      <c r="Q39" s="235"/>
      <c r="R39" s="235"/>
      <c r="S39" s="235"/>
      <c r="T39" s="235"/>
      <c r="U39" s="235"/>
      <c r="V39" s="236"/>
      <c r="W39" s="237"/>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9"/>
    </row>
    <row r="40" spans="1:55" s="1" customFormat="1" ht="13.5" customHeight="1" x14ac:dyDescent="0.4">
      <c r="A40" s="232"/>
      <c r="B40" s="233"/>
      <c r="C40" s="233"/>
      <c r="D40" s="233"/>
      <c r="E40" s="233"/>
      <c r="F40" s="233"/>
      <c r="G40" s="233"/>
      <c r="H40" s="233"/>
      <c r="I40" s="234"/>
      <c r="J40" s="235"/>
      <c r="K40" s="235"/>
      <c r="L40" s="235"/>
      <c r="M40" s="235"/>
      <c r="N40" s="235"/>
      <c r="O40" s="235"/>
      <c r="P40" s="235"/>
      <c r="Q40" s="235"/>
      <c r="R40" s="235"/>
      <c r="S40" s="235"/>
      <c r="T40" s="235"/>
      <c r="U40" s="235"/>
      <c r="V40" s="236"/>
      <c r="W40" s="237"/>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9"/>
    </row>
    <row r="41" spans="1:55" ht="13.5" customHeight="1" x14ac:dyDescent="0.4">
      <c r="A41" s="68" t="s">
        <v>79</v>
      </c>
      <c r="B41" s="69"/>
      <c r="C41" s="69"/>
      <c r="D41" s="69"/>
      <c r="E41" s="69"/>
      <c r="F41" s="69"/>
      <c r="G41" s="69"/>
      <c r="H41" s="69"/>
      <c r="I41" s="69"/>
      <c r="J41" s="69"/>
      <c r="K41" s="69"/>
      <c r="L41" s="69"/>
      <c r="M41" s="69"/>
      <c r="N41" s="69"/>
      <c r="O41" s="69"/>
      <c r="P41" s="69"/>
      <c r="Q41" s="69"/>
      <c r="R41" s="69"/>
      <c r="S41" s="69"/>
      <c r="T41" s="69"/>
      <c r="U41" s="69"/>
      <c r="V41" s="70"/>
      <c r="W41" s="192" t="s">
        <v>80</v>
      </c>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8"/>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194"/>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10"/>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194"/>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10"/>
    </row>
    <row r="44" spans="1:55" ht="13.5" customHeight="1" x14ac:dyDescent="0.4">
      <c r="A44" s="71"/>
      <c r="B44" s="72"/>
      <c r="C44" s="72"/>
      <c r="D44" s="72"/>
      <c r="E44" s="72"/>
      <c r="F44" s="72"/>
      <c r="G44" s="72"/>
      <c r="H44" s="72"/>
      <c r="I44" s="72"/>
      <c r="J44" s="72"/>
      <c r="K44" s="72"/>
      <c r="L44" s="72"/>
      <c r="M44" s="72"/>
      <c r="N44" s="72"/>
      <c r="O44" s="72"/>
      <c r="P44" s="72"/>
      <c r="Q44" s="72"/>
      <c r="R44" s="72"/>
      <c r="S44" s="72"/>
      <c r="T44" s="72"/>
      <c r="U44" s="72"/>
      <c r="V44" s="73"/>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10"/>
    </row>
    <row r="45" spans="1:55" ht="13.5" customHeight="1" x14ac:dyDescent="0.4">
      <c r="A45" s="74"/>
      <c r="B45" s="75"/>
      <c r="C45" s="75"/>
      <c r="D45" s="75"/>
      <c r="E45" s="75"/>
      <c r="F45" s="75"/>
      <c r="G45" s="75"/>
      <c r="H45" s="75"/>
      <c r="I45" s="75"/>
      <c r="J45" s="75"/>
      <c r="K45" s="75"/>
      <c r="L45" s="75"/>
      <c r="M45" s="75"/>
      <c r="N45" s="75"/>
      <c r="O45" s="75"/>
      <c r="P45" s="75"/>
      <c r="Q45" s="75"/>
      <c r="R45" s="75"/>
      <c r="S45" s="75"/>
      <c r="T45" s="75"/>
      <c r="U45" s="75"/>
      <c r="V45" s="76"/>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2"/>
    </row>
  </sheetData>
  <mergeCells count="32">
    <mergeCell ref="A41:V45"/>
    <mergeCell ref="W41:BC45"/>
    <mergeCell ref="B23:BC25"/>
    <mergeCell ref="A28:BC28"/>
    <mergeCell ref="A31:V34"/>
    <mergeCell ref="W31:BC34"/>
    <mergeCell ref="A35:H40"/>
    <mergeCell ref="I35:V37"/>
    <mergeCell ref="W35:BC37"/>
    <mergeCell ref="I38:V40"/>
    <mergeCell ref="W38:BC40"/>
    <mergeCell ref="B21:BC21"/>
    <mergeCell ref="A11:BC11"/>
    <mergeCell ref="B12:BC12"/>
    <mergeCell ref="T14:AB15"/>
    <mergeCell ref="AC14:BC15"/>
    <mergeCell ref="T16:AB17"/>
    <mergeCell ref="AC16:BC17"/>
    <mergeCell ref="T18:AB18"/>
    <mergeCell ref="AC18:BA19"/>
    <mergeCell ref="BB18:BC19"/>
    <mergeCell ref="T19:AB19"/>
    <mergeCell ref="B20:BC20"/>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F6514-A4AB-4ECA-8537-4F08CFC062F3}">
  <sheetPr codeName="Sheet11"/>
  <dimension ref="A1:BJ74"/>
  <sheetViews>
    <sheetView topLeftCell="A46" zoomScale="85" zoomScaleNormal="85" zoomScaleSheetLayoutView="100" zoomScalePageLayoutView="70" workbookViewId="0">
      <selection activeCell="BB74" sqref="BB74:BI74"/>
    </sheetView>
  </sheetViews>
  <sheetFormatPr defaultColWidth="1.25" defaultRowHeight="13.5" customHeight="1" x14ac:dyDescent="0.4"/>
  <cols>
    <col min="1" max="1" width="1.25" style="9" customWidth="1"/>
    <col min="2" max="36" width="1.25" style="9"/>
    <col min="37" max="37" width="1.25" style="9" customWidth="1"/>
    <col min="38" max="16384" width="1.25" style="9"/>
  </cols>
  <sheetData>
    <row r="1" spans="1:62" ht="13.5" customHeight="1" x14ac:dyDescent="0.4">
      <c r="A1" s="9" t="s">
        <v>110</v>
      </c>
    </row>
    <row r="3" spans="1:62" ht="13.5" customHeight="1" x14ac:dyDescent="0.4">
      <c r="AM3" s="10"/>
      <c r="AN3" s="10"/>
      <c r="AO3" s="10"/>
      <c r="AP3" s="10"/>
      <c r="AQ3" s="10"/>
      <c r="AR3" s="10"/>
      <c r="AS3" s="10"/>
      <c r="AT3" s="10"/>
      <c r="AU3" s="10"/>
      <c r="AV3" s="10"/>
      <c r="AW3" s="10"/>
      <c r="AX3" s="10"/>
      <c r="AY3" s="10"/>
      <c r="AZ3" s="10"/>
      <c r="BA3" s="10"/>
      <c r="BB3" s="10"/>
      <c r="BC3" s="10"/>
      <c r="BD3" s="11"/>
      <c r="BE3" s="12"/>
      <c r="BF3" s="10"/>
      <c r="BG3" s="10"/>
    </row>
    <row r="4" spans="1:62" ht="13.5" customHeight="1" x14ac:dyDescent="0.15">
      <c r="A4" s="92" t="s">
        <v>117</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row>
    <row r="5" spans="1:62" ht="13.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row>
    <row r="6" spans="1:62" ht="13.5" customHeight="1" x14ac:dyDescent="0.15">
      <c r="A6" s="20" t="s">
        <v>81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row>
    <row r="7" spans="1:62" ht="13.5" customHeight="1" x14ac:dyDescent="0.15">
      <c r="A7" s="20"/>
      <c r="B7" s="13"/>
      <c r="C7" s="147" t="s">
        <v>20</v>
      </c>
      <c r="D7" s="147"/>
      <c r="E7" s="147"/>
      <c r="F7" s="147"/>
      <c r="G7" s="147"/>
      <c r="H7" s="147"/>
      <c r="I7" s="147"/>
      <c r="J7" s="147"/>
      <c r="K7" s="147"/>
      <c r="L7" s="147"/>
      <c r="M7" s="147"/>
      <c r="N7" s="147"/>
      <c r="O7" s="244"/>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6"/>
    </row>
    <row r="8" spans="1:62" ht="13.5" customHeight="1" x14ac:dyDescent="0.15">
      <c r="A8" s="50"/>
      <c r="B8" s="49"/>
      <c r="C8" s="147"/>
      <c r="D8" s="147"/>
      <c r="E8" s="147"/>
      <c r="F8" s="147"/>
      <c r="G8" s="147"/>
      <c r="H8" s="147"/>
      <c r="I8" s="147"/>
      <c r="J8" s="147"/>
      <c r="K8" s="147"/>
      <c r="L8" s="147"/>
      <c r="M8" s="147"/>
      <c r="N8" s="147"/>
      <c r="O8" s="247"/>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9"/>
    </row>
    <row r="9" spans="1:62" ht="13.5" customHeight="1" x14ac:dyDescent="0.15">
      <c r="A9" s="50"/>
      <c r="B9" s="49"/>
      <c r="C9" s="147"/>
      <c r="D9" s="147"/>
      <c r="E9" s="147"/>
      <c r="F9" s="147"/>
      <c r="G9" s="147"/>
      <c r="H9" s="147"/>
      <c r="I9" s="147"/>
      <c r="J9" s="147"/>
      <c r="K9" s="147"/>
      <c r="L9" s="147"/>
      <c r="M9" s="147"/>
      <c r="N9" s="147"/>
      <c r="O9" s="247"/>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9"/>
    </row>
    <row r="10" spans="1:62" ht="13.5" customHeight="1" x14ac:dyDescent="0.15">
      <c r="A10" s="20"/>
      <c r="B10" s="13"/>
      <c r="C10" s="147"/>
      <c r="D10" s="147"/>
      <c r="E10" s="147"/>
      <c r="F10" s="147"/>
      <c r="G10" s="147"/>
      <c r="H10" s="147"/>
      <c r="I10" s="147"/>
      <c r="J10" s="147"/>
      <c r="K10" s="147"/>
      <c r="L10" s="147"/>
      <c r="M10" s="147"/>
      <c r="N10" s="147"/>
      <c r="O10" s="250"/>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2"/>
    </row>
    <row r="11" spans="1:62" ht="13.5" customHeight="1" x14ac:dyDescent="0.15">
      <c r="A11" s="20"/>
      <c r="B11" s="13"/>
      <c r="C11" s="147" t="s">
        <v>82</v>
      </c>
      <c r="D11" s="147"/>
      <c r="E11" s="147"/>
      <c r="F11" s="147"/>
      <c r="G11" s="147"/>
      <c r="H11" s="147"/>
      <c r="I11" s="147"/>
      <c r="J11" s="147"/>
      <c r="K11" s="147"/>
      <c r="L11" s="147"/>
      <c r="M11" s="147"/>
      <c r="N11" s="147"/>
      <c r="O11" s="240"/>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2"/>
    </row>
    <row r="12" spans="1:62" ht="13.5" customHeight="1" x14ac:dyDescent="0.15">
      <c r="A12" s="20"/>
      <c r="B12" s="13"/>
      <c r="C12" s="147"/>
      <c r="D12" s="147"/>
      <c r="E12" s="147"/>
      <c r="F12" s="147"/>
      <c r="G12" s="147"/>
      <c r="H12" s="147"/>
      <c r="I12" s="147"/>
      <c r="J12" s="147"/>
      <c r="K12" s="147"/>
      <c r="L12" s="147"/>
      <c r="M12" s="147"/>
      <c r="N12" s="147"/>
      <c r="O12" s="240"/>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2"/>
    </row>
    <row r="13" spans="1:62" ht="13.5" customHeight="1" x14ac:dyDescent="0.15">
      <c r="A13" s="20"/>
      <c r="B13" s="13"/>
      <c r="C13" s="147"/>
      <c r="D13" s="147"/>
      <c r="E13" s="147"/>
      <c r="F13" s="147"/>
      <c r="G13" s="147"/>
      <c r="H13" s="147"/>
      <c r="I13" s="147"/>
      <c r="J13" s="147"/>
      <c r="K13" s="147"/>
      <c r="L13" s="147"/>
      <c r="M13" s="147"/>
      <c r="N13" s="147"/>
      <c r="O13" s="240"/>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2"/>
    </row>
    <row r="14" spans="1:62" ht="13.5" customHeight="1" x14ac:dyDescent="0.15">
      <c r="A14" s="20"/>
      <c r="B14" s="13"/>
      <c r="C14" s="147"/>
      <c r="D14" s="147"/>
      <c r="E14" s="147"/>
      <c r="F14" s="147"/>
      <c r="G14" s="147"/>
      <c r="H14" s="147"/>
      <c r="I14" s="147"/>
      <c r="J14" s="147"/>
      <c r="K14" s="147"/>
      <c r="L14" s="147"/>
      <c r="M14" s="147"/>
      <c r="N14" s="147"/>
      <c r="O14" s="240"/>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2"/>
    </row>
    <row r="15" spans="1:62" ht="13.5" customHeight="1" x14ac:dyDescent="0.15">
      <c r="A15" s="20"/>
      <c r="B15" s="13"/>
      <c r="C15" s="147"/>
      <c r="D15" s="147"/>
      <c r="E15" s="147"/>
      <c r="F15" s="147"/>
      <c r="G15" s="147"/>
      <c r="H15" s="147"/>
      <c r="I15" s="147"/>
      <c r="J15" s="147"/>
      <c r="K15" s="147"/>
      <c r="L15" s="147"/>
      <c r="M15" s="147"/>
      <c r="N15" s="147"/>
      <c r="O15" s="240"/>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2"/>
    </row>
    <row r="16" spans="1:62" ht="13.5" customHeight="1" x14ac:dyDescent="0.15">
      <c r="A16" s="20"/>
      <c r="B16" s="13"/>
      <c r="C16" s="147"/>
      <c r="D16" s="147"/>
      <c r="E16" s="147"/>
      <c r="F16" s="147"/>
      <c r="G16" s="147"/>
      <c r="H16" s="147"/>
      <c r="I16" s="147"/>
      <c r="J16" s="147"/>
      <c r="K16" s="147"/>
      <c r="L16" s="147"/>
      <c r="M16" s="147"/>
      <c r="N16" s="147"/>
      <c r="O16" s="240"/>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2"/>
    </row>
    <row r="17" spans="1:61" ht="13.5" customHeight="1" x14ac:dyDescent="0.15">
      <c r="A17" s="20"/>
      <c r="B17" s="13"/>
      <c r="C17" s="147"/>
      <c r="D17" s="147"/>
      <c r="E17" s="147"/>
      <c r="F17" s="147"/>
      <c r="G17" s="147"/>
      <c r="H17" s="147"/>
      <c r="I17" s="147"/>
      <c r="J17" s="147"/>
      <c r="K17" s="147"/>
      <c r="L17" s="147"/>
      <c r="M17" s="147"/>
      <c r="N17" s="147"/>
      <c r="O17" s="240"/>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2"/>
    </row>
    <row r="18" spans="1:61" ht="13.5" customHeight="1" x14ac:dyDescent="0.15">
      <c r="A18" s="20"/>
      <c r="B18" s="13"/>
      <c r="C18" s="147"/>
      <c r="D18" s="147"/>
      <c r="E18" s="147"/>
      <c r="F18" s="147"/>
      <c r="G18" s="147"/>
      <c r="H18" s="147"/>
      <c r="I18" s="147"/>
      <c r="J18" s="147"/>
      <c r="K18" s="147"/>
      <c r="L18" s="147"/>
      <c r="M18" s="147"/>
      <c r="N18" s="147"/>
      <c r="O18" s="240"/>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2"/>
    </row>
    <row r="19" spans="1:61" ht="13.5" customHeight="1" x14ac:dyDescent="0.15">
      <c r="A19" s="20"/>
      <c r="B19" s="13"/>
      <c r="C19" s="147"/>
      <c r="D19" s="147"/>
      <c r="E19" s="147"/>
      <c r="F19" s="147"/>
      <c r="G19" s="147"/>
      <c r="H19" s="147"/>
      <c r="I19" s="147"/>
      <c r="J19" s="147"/>
      <c r="K19" s="147"/>
      <c r="L19" s="147"/>
      <c r="M19" s="147"/>
      <c r="N19" s="147"/>
      <c r="O19" s="240"/>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2"/>
    </row>
    <row r="20" spans="1:61" ht="13.5" customHeight="1" x14ac:dyDescent="0.15">
      <c r="A20" s="20"/>
      <c r="B20" s="13"/>
      <c r="C20" s="147"/>
      <c r="D20" s="147"/>
      <c r="E20" s="147"/>
      <c r="F20" s="147"/>
      <c r="G20" s="147"/>
      <c r="H20" s="147"/>
      <c r="I20" s="147"/>
      <c r="J20" s="147"/>
      <c r="K20" s="147"/>
      <c r="L20" s="147"/>
      <c r="M20" s="147"/>
      <c r="N20" s="147"/>
      <c r="O20" s="240"/>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2"/>
    </row>
    <row r="21" spans="1:61" ht="13.5" customHeight="1" x14ac:dyDescent="0.15">
      <c r="A21" s="20"/>
      <c r="B21" s="13"/>
      <c r="C21" s="147"/>
      <c r="D21" s="147"/>
      <c r="E21" s="147"/>
      <c r="F21" s="147"/>
      <c r="G21" s="147"/>
      <c r="H21" s="147"/>
      <c r="I21" s="147"/>
      <c r="J21" s="147"/>
      <c r="K21" s="147"/>
      <c r="L21" s="147"/>
      <c r="M21" s="147"/>
      <c r="N21" s="147"/>
      <c r="O21" s="240"/>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2"/>
    </row>
    <row r="22" spans="1:61" ht="13.5" customHeight="1" x14ac:dyDescent="0.15">
      <c r="A22" s="20"/>
      <c r="B22" s="13"/>
      <c r="C22" s="147"/>
      <c r="D22" s="147"/>
      <c r="E22" s="147"/>
      <c r="F22" s="147"/>
      <c r="G22" s="147"/>
      <c r="H22" s="147"/>
      <c r="I22" s="147"/>
      <c r="J22" s="147"/>
      <c r="K22" s="147"/>
      <c r="L22" s="147"/>
      <c r="M22" s="147"/>
      <c r="N22" s="147"/>
      <c r="O22" s="240"/>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2"/>
    </row>
    <row r="23" spans="1:61" ht="13.5" customHeight="1" x14ac:dyDescent="0.15">
      <c r="A23" s="20"/>
      <c r="B23" s="13"/>
      <c r="C23" s="147"/>
      <c r="D23" s="147"/>
      <c r="E23" s="147"/>
      <c r="F23" s="147"/>
      <c r="G23" s="147"/>
      <c r="H23" s="147"/>
      <c r="I23" s="147"/>
      <c r="J23" s="147"/>
      <c r="K23" s="147"/>
      <c r="L23" s="147"/>
      <c r="M23" s="147"/>
      <c r="N23" s="147"/>
      <c r="O23" s="240"/>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2"/>
    </row>
    <row r="24" spans="1:61" ht="13.5" customHeight="1" x14ac:dyDescent="0.15">
      <c r="A24" s="20"/>
      <c r="B24" s="13"/>
      <c r="C24" s="147"/>
      <c r="D24" s="147"/>
      <c r="E24" s="147"/>
      <c r="F24" s="147"/>
      <c r="G24" s="147"/>
      <c r="H24" s="147"/>
      <c r="I24" s="147"/>
      <c r="J24" s="147"/>
      <c r="K24" s="147"/>
      <c r="L24" s="147"/>
      <c r="M24" s="147"/>
      <c r="N24" s="147"/>
      <c r="O24" s="240"/>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2"/>
    </row>
    <row r="25" spans="1:61" ht="13.5" customHeight="1" x14ac:dyDescent="0.15">
      <c r="A25" s="20"/>
      <c r="B25" s="13"/>
      <c r="C25" s="147"/>
      <c r="D25" s="147"/>
      <c r="E25" s="147"/>
      <c r="F25" s="147"/>
      <c r="G25" s="147"/>
      <c r="H25" s="147"/>
      <c r="I25" s="147"/>
      <c r="J25" s="147"/>
      <c r="K25" s="147"/>
      <c r="L25" s="147"/>
      <c r="M25" s="147"/>
      <c r="N25" s="147"/>
      <c r="O25" s="240"/>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2"/>
    </row>
    <row r="26" spans="1:61" ht="13.5" customHeight="1" x14ac:dyDescent="0.15">
      <c r="A26" s="20"/>
      <c r="B26" s="13"/>
      <c r="C26" s="147"/>
      <c r="D26" s="147"/>
      <c r="E26" s="147"/>
      <c r="F26" s="147"/>
      <c r="G26" s="147"/>
      <c r="H26" s="147"/>
      <c r="I26" s="147"/>
      <c r="J26" s="147"/>
      <c r="K26" s="147"/>
      <c r="L26" s="147"/>
      <c r="M26" s="147"/>
      <c r="N26" s="147"/>
      <c r="O26" s="240"/>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2"/>
    </row>
    <row r="27" spans="1:61" ht="13.5" customHeight="1" x14ac:dyDescent="0.15">
      <c r="A27" s="20"/>
      <c r="B27" s="13"/>
      <c r="C27" s="147"/>
      <c r="D27" s="147"/>
      <c r="E27" s="147"/>
      <c r="F27" s="147"/>
      <c r="G27" s="147"/>
      <c r="H27" s="147"/>
      <c r="I27" s="147"/>
      <c r="J27" s="147"/>
      <c r="K27" s="147"/>
      <c r="L27" s="147"/>
      <c r="M27" s="147"/>
      <c r="N27" s="147"/>
      <c r="O27" s="240"/>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2"/>
    </row>
    <row r="28" spans="1:61" ht="13.5" customHeight="1" x14ac:dyDescent="0.15">
      <c r="A28" s="20"/>
      <c r="B28" s="13"/>
      <c r="C28" s="147"/>
      <c r="D28" s="147"/>
      <c r="E28" s="147"/>
      <c r="F28" s="147"/>
      <c r="G28" s="147"/>
      <c r="H28" s="147"/>
      <c r="I28" s="147"/>
      <c r="J28" s="147"/>
      <c r="K28" s="147"/>
      <c r="L28" s="147"/>
      <c r="M28" s="147"/>
      <c r="N28" s="147"/>
      <c r="O28" s="240"/>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2"/>
    </row>
    <row r="29" spans="1:61" ht="13.5" customHeight="1" x14ac:dyDescent="0.15">
      <c r="A29" s="20"/>
      <c r="B29" s="13"/>
      <c r="C29" s="147"/>
      <c r="D29" s="147"/>
      <c r="E29" s="147"/>
      <c r="F29" s="147"/>
      <c r="G29" s="147"/>
      <c r="H29" s="147"/>
      <c r="I29" s="147"/>
      <c r="J29" s="147"/>
      <c r="K29" s="147"/>
      <c r="L29" s="147"/>
      <c r="M29" s="147"/>
      <c r="N29" s="147"/>
      <c r="O29" s="240"/>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2"/>
    </row>
    <row r="30" spans="1:61" ht="13.5" customHeight="1" x14ac:dyDescent="0.15">
      <c r="A30" s="20"/>
      <c r="B30" s="13"/>
      <c r="C30" s="243" t="s">
        <v>83</v>
      </c>
      <c r="D30" s="147"/>
      <c r="E30" s="147"/>
      <c r="F30" s="147"/>
      <c r="G30" s="147"/>
      <c r="H30" s="147"/>
      <c r="I30" s="147"/>
      <c r="J30" s="147"/>
      <c r="K30" s="147"/>
      <c r="L30" s="147"/>
      <c r="M30" s="147"/>
      <c r="N30" s="147"/>
      <c r="O30" s="240"/>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2"/>
    </row>
    <row r="31" spans="1:61" ht="13.5" customHeight="1" x14ac:dyDescent="0.15">
      <c r="A31" s="20"/>
      <c r="B31" s="13"/>
      <c r="C31" s="147"/>
      <c r="D31" s="147"/>
      <c r="E31" s="147"/>
      <c r="F31" s="147"/>
      <c r="G31" s="147"/>
      <c r="H31" s="147"/>
      <c r="I31" s="147"/>
      <c r="J31" s="147"/>
      <c r="K31" s="147"/>
      <c r="L31" s="147"/>
      <c r="M31" s="147"/>
      <c r="N31" s="147"/>
      <c r="O31" s="240"/>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2"/>
    </row>
    <row r="32" spans="1:61" ht="13.5" customHeight="1" x14ac:dyDescent="0.15">
      <c r="A32" s="20"/>
      <c r="B32" s="13"/>
      <c r="C32" s="147"/>
      <c r="D32" s="147"/>
      <c r="E32" s="147"/>
      <c r="F32" s="147"/>
      <c r="G32" s="147"/>
      <c r="H32" s="147"/>
      <c r="I32" s="147"/>
      <c r="J32" s="147"/>
      <c r="K32" s="147"/>
      <c r="L32" s="147"/>
      <c r="M32" s="147"/>
      <c r="N32" s="147"/>
      <c r="O32" s="240"/>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2"/>
    </row>
    <row r="33" spans="1:61" ht="13.5" customHeight="1" x14ac:dyDescent="0.15">
      <c r="A33" s="20"/>
      <c r="B33" s="13"/>
      <c r="C33" s="147"/>
      <c r="D33" s="147"/>
      <c r="E33" s="147"/>
      <c r="F33" s="147"/>
      <c r="G33" s="147"/>
      <c r="H33" s="147"/>
      <c r="I33" s="147"/>
      <c r="J33" s="147"/>
      <c r="K33" s="147"/>
      <c r="L33" s="147"/>
      <c r="M33" s="147"/>
      <c r="N33" s="147"/>
      <c r="O33" s="240"/>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2"/>
    </row>
    <row r="34" spans="1:61" ht="13.5" customHeight="1" x14ac:dyDescent="0.15">
      <c r="A34" s="20"/>
      <c r="B34" s="13"/>
      <c r="C34" s="147"/>
      <c r="D34" s="147"/>
      <c r="E34" s="147"/>
      <c r="F34" s="147"/>
      <c r="G34" s="147"/>
      <c r="H34" s="147"/>
      <c r="I34" s="147"/>
      <c r="J34" s="147"/>
      <c r="K34" s="147"/>
      <c r="L34" s="147"/>
      <c r="M34" s="147"/>
      <c r="N34" s="147"/>
      <c r="O34" s="240"/>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2"/>
    </row>
    <row r="35" spans="1:61" ht="13.5" customHeight="1" x14ac:dyDescent="0.15">
      <c r="A35" s="20"/>
      <c r="B35" s="13"/>
      <c r="C35" s="147"/>
      <c r="D35" s="147"/>
      <c r="E35" s="147"/>
      <c r="F35" s="147"/>
      <c r="G35" s="147"/>
      <c r="H35" s="147"/>
      <c r="I35" s="147"/>
      <c r="J35" s="147"/>
      <c r="K35" s="147"/>
      <c r="L35" s="147"/>
      <c r="M35" s="147"/>
      <c r="N35" s="147"/>
      <c r="O35" s="240"/>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2"/>
    </row>
    <row r="36" spans="1:61" ht="13.5" customHeight="1" x14ac:dyDescent="0.15">
      <c r="A36" s="20"/>
      <c r="B36" s="13"/>
      <c r="C36" s="147"/>
      <c r="D36" s="147"/>
      <c r="E36" s="147"/>
      <c r="F36" s="147"/>
      <c r="G36" s="147"/>
      <c r="H36" s="147"/>
      <c r="I36" s="147"/>
      <c r="J36" s="147"/>
      <c r="K36" s="147"/>
      <c r="L36" s="147"/>
      <c r="M36" s="147"/>
      <c r="N36" s="147"/>
      <c r="O36" s="240"/>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2"/>
    </row>
    <row r="37" spans="1:61" ht="13.5" customHeight="1" x14ac:dyDescent="0.15">
      <c r="A37" s="20"/>
      <c r="B37" s="13"/>
      <c r="C37" s="147"/>
      <c r="D37" s="147"/>
      <c r="E37" s="147"/>
      <c r="F37" s="147"/>
      <c r="G37" s="147"/>
      <c r="H37" s="147"/>
      <c r="I37" s="147"/>
      <c r="J37" s="147"/>
      <c r="K37" s="147"/>
      <c r="L37" s="147"/>
      <c r="M37" s="147"/>
      <c r="N37" s="147"/>
      <c r="O37" s="240"/>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2"/>
    </row>
    <row r="38" spans="1:61" ht="13.5" customHeight="1" x14ac:dyDescent="0.15">
      <c r="A38" s="20"/>
      <c r="B38" s="13"/>
      <c r="C38" s="147"/>
      <c r="D38" s="147"/>
      <c r="E38" s="147"/>
      <c r="F38" s="147"/>
      <c r="G38" s="147"/>
      <c r="H38" s="147"/>
      <c r="I38" s="147"/>
      <c r="J38" s="147"/>
      <c r="K38" s="147"/>
      <c r="L38" s="147"/>
      <c r="M38" s="147"/>
      <c r="N38" s="147"/>
      <c r="O38" s="240"/>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2"/>
    </row>
    <row r="39" spans="1:61" ht="13.5" customHeight="1" x14ac:dyDescent="0.15">
      <c r="A39" s="20"/>
      <c r="B39" s="13"/>
      <c r="C39" s="147"/>
      <c r="D39" s="147"/>
      <c r="E39" s="147"/>
      <c r="F39" s="147"/>
      <c r="G39" s="147"/>
      <c r="H39" s="147"/>
      <c r="I39" s="147"/>
      <c r="J39" s="147"/>
      <c r="K39" s="147"/>
      <c r="L39" s="147"/>
      <c r="M39" s="147"/>
      <c r="N39" s="147"/>
      <c r="O39" s="240"/>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2"/>
    </row>
    <row r="40" spans="1:61" ht="13.5" customHeight="1" x14ac:dyDescent="0.15">
      <c r="A40" s="20"/>
      <c r="B40" s="13"/>
      <c r="C40" s="147"/>
      <c r="D40" s="147"/>
      <c r="E40" s="147"/>
      <c r="F40" s="147"/>
      <c r="G40" s="147"/>
      <c r="H40" s="147"/>
      <c r="I40" s="147"/>
      <c r="J40" s="147"/>
      <c r="K40" s="147"/>
      <c r="L40" s="147"/>
      <c r="M40" s="147"/>
      <c r="N40" s="147"/>
      <c r="O40" s="240"/>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2"/>
    </row>
    <row r="41" spans="1:61" ht="13.5" customHeight="1" x14ac:dyDescent="0.15">
      <c r="A41" s="20"/>
      <c r="B41" s="13"/>
      <c r="C41" s="147"/>
      <c r="D41" s="147"/>
      <c r="E41" s="147"/>
      <c r="F41" s="147"/>
      <c r="G41" s="147"/>
      <c r="H41" s="147"/>
      <c r="I41" s="147"/>
      <c r="J41" s="147"/>
      <c r="K41" s="147"/>
      <c r="L41" s="147"/>
      <c r="M41" s="147"/>
      <c r="N41" s="147"/>
      <c r="O41" s="240"/>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2"/>
    </row>
    <row r="42" spans="1:61" ht="13.5" customHeight="1" x14ac:dyDescent="0.15">
      <c r="A42" s="20"/>
      <c r="B42" s="13"/>
      <c r="C42" s="147"/>
      <c r="D42" s="147"/>
      <c r="E42" s="147"/>
      <c r="F42" s="147"/>
      <c r="G42" s="147"/>
      <c r="H42" s="147"/>
      <c r="I42" s="147"/>
      <c r="J42" s="147"/>
      <c r="K42" s="147"/>
      <c r="L42" s="147"/>
      <c r="M42" s="147"/>
      <c r="N42" s="147"/>
      <c r="O42" s="240"/>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2"/>
    </row>
    <row r="43" spans="1:61" ht="13.5" customHeight="1" x14ac:dyDescent="0.15">
      <c r="A43" s="20"/>
      <c r="B43" s="13"/>
      <c r="C43" s="147"/>
      <c r="D43" s="147"/>
      <c r="E43" s="147"/>
      <c r="F43" s="147"/>
      <c r="G43" s="147"/>
      <c r="H43" s="147"/>
      <c r="I43" s="147"/>
      <c r="J43" s="147"/>
      <c r="K43" s="147"/>
      <c r="L43" s="147"/>
      <c r="M43" s="147"/>
      <c r="N43" s="147"/>
      <c r="O43" s="240"/>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2"/>
    </row>
    <row r="45" spans="1:61" ht="13.5" customHeight="1" x14ac:dyDescent="0.15">
      <c r="A45" s="20" t="s">
        <v>84</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row>
    <row r="46" spans="1:61" ht="13.5" customHeight="1" x14ac:dyDescent="0.15">
      <c r="A46" s="20"/>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214" t="s">
        <v>66</v>
      </c>
      <c r="BC46" s="214"/>
      <c r="BD46" s="214"/>
      <c r="BE46" s="214"/>
      <c r="BF46" s="214"/>
      <c r="BG46" s="214"/>
      <c r="BH46" s="214"/>
      <c r="BI46" s="214"/>
    </row>
    <row r="47" spans="1:61" ht="18" customHeight="1" x14ac:dyDescent="0.4">
      <c r="C47" s="162" t="s">
        <v>52</v>
      </c>
      <c r="D47" s="162"/>
      <c r="E47" s="162" t="s">
        <v>0</v>
      </c>
      <c r="F47" s="162"/>
      <c r="G47" s="162"/>
      <c r="H47" s="162"/>
      <c r="I47" s="162"/>
      <c r="J47" s="162"/>
      <c r="K47" s="162"/>
      <c r="L47" s="162"/>
      <c r="M47" s="162"/>
      <c r="N47" s="162"/>
      <c r="O47" s="162"/>
      <c r="P47" s="162"/>
      <c r="Q47" s="173" t="s">
        <v>55</v>
      </c>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5"/>
      <c r="AP47" s="173" t="s">
        <v>53</v>
      </c>
      <c r="AQ47" s="174"/>
      <c r="AR47" s="174"/>
      <c r="AS47" s="174"/>
      <c r="AT47" s="174"/>
      <c r="AU47" s="174"/>
      <c r="AV47" s="174"/>
      <c r="AW47" s="175"/>
      <c r="AX47" s="162" t="s">
        <v>54</v>
      </c>
      <c r="AY47" s="162"/>
      <c r="AZ47" s="162"/>
      <c r="BA47" s="162"/>
      <c r="BB47" s="173" t="s">
        <v>53</v>
      </c>
      <c r="BC47" s="174"/>
      <c r="BD47" s="174"/>
      <c r="BE47" s="174"/>
      <c r="BF47" s="174"/>
      <c r="BG47" s="174"/>
      <c r="BH47" s="174"/>
      <c r="BI47" s="175"/>
    </row>
    <row r="48" spans="1:61" ht="18" customHeight="1" x14ac:dyDescent="0.4">
      <c r="C48" s="161">
        <v>1</v>
      </c>
      <c r="D48" s="161"/>
      <c r="E48" s="162"/>
      <c r="F48" s="162"/>
      <c r="G48" s="162"/>
      <c r="H48" s="162"/>
      <c r="I48" s="162"/>
      <c r="J48" s="162"/>
      <c r="K48" s="162"/>
      <c r="L48" s="162"/>
      <c r="M48" s="162"/>
      <c r="N48" s="162"/>
      <c r="O48" s="162"/>
      <c r="P48" s="162"/>
      <c r="Q48" s="163"/>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5"/>
      <c r="AP48" s="166"/>
      <c r="AQ48" s="167"/>
      <c r="AR48" s="167"/>
      <c r="AS48" s="167"/>
      <c r="AT48" s="167"/>
      <c r="AU48" s="167"/>
      <c r="AV48" s="167"/>
      <c r="AW48" s="168"/>
      <c r="AX48" s="169"/>
      <c r="AY48" s="169"/>
      <c r="AZ48" s="169"/>
      <c r="BA48" s="169"/>
      <c r="BB48" s="170">
        <f>ROUNDDOWN(AP48*AX48,0)</f>
        <v>0</v>
      </c>
      <c r="BC48" s="171"/>
      <c r="BD48" s="171"/>
      <c r="BE48" s="171"/>
      <c r="BF48" s="171"/>
      <c r="BG48" s="171"/>
      <c r="BH48" s="171"/>
      <c r="BI48" s="172"/>
    </row>
    <row r="49" spans="3:61" ht="18" customHeight="1" x14ac:dyDescent="0.4">
      <c r="C49" s="161">
        <v>2</v>
      </c>
      <c r="D49" s="161"/>
      <c r="E49" s="162"/>
      <c r="F49" s="162"/>
      <c r="G49" s="162"/>
      <c r="H49" s="162"/>
      <c r="I49" s="162"/>
      <c r="J49" s="162"/>
      <c r="K49" s="162"/>
      <c r="L49" s="162"/>
      <c r="M49" s="162"/>
      <c r="N49" s="162"/>
      <c r="O49" s="162"/>
      <c r="P49" s="162"/>
      <c r="Q49" s="163"/>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5"/>
      <c r="AP49" s="166"/>
      <c r="AQ49" s="167"/>
      <c r="AR49" s="167"/>
      <c r="AS49" s="167"/>
      <c r="AT49" s="167"/>
      <c r="AU49" s="167"/>
      <c r="AV49" s="167"/>
      <c r="AW49" s="168"/>
      <c r="AX49" s="169"/>
      <c r="AY49" s="169"/>
      <c r="AZ49" s="169"/>
      <c r="BA49" s="169"/>
      <c r="BB49" s="170">
        <f t="shared" ref="BB49:BB72" si="0">ROUNDDOWN(AP49*AX49,0)</f>
        <v>0</v>
      </c>
      <c r="BC49" s="171"/>
      <c r="BD49" s="171"/>
      <c r="BE49" s="171"/>
      <c r="BF49" s="171"/>
      <c r="BG49" s="171"/>
      <c r="BH49" s="171"/>
      <c r="BI49" s="172"/>
    </row>
    <row r="50" spans="3:61" ht="18" customHeight="1" x14ac:dyDescent="0.4">
      <c r="C50" s="161">
        <v>3</v>
      </c>
      <c r="D50" s="161"/>
      <c r="E50" s="162"/>
      <c r="F50" s="162"/>
      <c r="G50" s="162"/>
      <c r="H50" s="162"/>
      <c r="I50" s="162"/>
      <c r="J50" s="162"/>
      <c r="K50" s="162"/>
      <c r="L50" s="162"/>
      <c r="M50" s="162"/>
      <c r="N50" s="162"/>
      <c r="O50" s="162"/>
      <c r="P50" s="162"/>
      <c r="Q50" s="163"/>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5"/>
      <c r="AP50" s="166"/>
      <c r="AQ50" s="167"/>
      <c r="AR50" s="167"/>
      <c r="AS50" s="167"/>
      <c r="AT50" s="167"/>
      <c r="AU50" s="167"/>
      <c r="AV50" s="167"/>
      <c r="AW50" s="168"/>
      <c r="AX50" s="169"/>
      <c r="AY50" s="169"/>
      <c r="AZ50" s="169"/>
      <c r="BA50" s="169"/>
      <c r="BB50" s="170">
        <f t="shared" si="0"/>
        <v>0</v>
      </c>
      <c r="BC50" s="171"/>
      <c r="BD50" s="171"/>
      <c r="BE50" s="171"/>
      <c r="BF50" s="171"/>
      <c r="BG50" s="171"/>
      <c r="BH50" s="171"/>
      <c r="BI50" s="172"/>
    </row>
    <row r="51" spans="3:61" ht="18" customHeight="1" x14ac:dyDescent="0.4">
      <c r="C51" s="161">
        <v>4</v>
      </c>
      <c r="D51" s="161"/>
      <c r="E51" s="162"/>
      <c r="F51" s="162"/>
      <c r="G51" s="162"/>
      <c r="H51" s="162"/>
      <c r="I51" s="162"/>
      <c r="J51" s="162"/>
      <c r="K51" s="162"/>
      <c r="L51" s="162"/>
      <c r="M51" s="162"/>
      <c r="N51" s="162"/>
      <c r="O51" s="162"/>
      <c r="P51" s="162"/>
      <c r="Q51" s="163"/>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5"/>
      <c r="AP51" s="166"/>
      <c r="AQ51" s="167"/>
      <c r="AR51" s="167"/>
      <c r="AS51" s="167"/>
      <c r="AT51" s="167"/>
      <c r="AU51" s="167"/>
      <c r="AV51" s="167"/>
      <c r="AW51" s="168"/>
      <c r="AX51" s="169"/>
      <c r="AY51" s="169"/>
      <c r="AZ51" s="169"/>
      <c r="BA51" s="169"/>
      <c r="BB51" s="170">
        <f t="shared" si="0"/>
        <v>0</v>
      </c>
      <c r="BC51" s="171"/>
      <c r="BD51" s="171"/>
      <c r="BE51" s="171"/>
      <c r="BF51" s="171"/>
      <c r="BG51" s="171"/>
      <c r="BH51" s="171"/>
      <c r="BI51" s="172"/>
    </row>
    <row r="52" spans="3:61" ht="18" customHeight="1" x14ac:dyDescent="0.4">
      <c r="C52" s="161">
        <v>5</v>
      </c>
      <c r="D52" s="161"/>
      <c r="E52" s="162"/>
      <c r="F52" s="162"/>
      <c r="G52" s="162"/>
      <c r="H52" s="162"/>
      <c r="I52" s="162"/>
      <c r="J52" s="162"/>
      <c r="K52" s="162"/>
      <c r="L52" s="162"/>
      <c r="M52" s="162"/>
      <c r="N52" s="162"/>
      <c r="O52" s="162"/>
      <c r="P52" s="162"/>
      <c r="Q52" s="163"/>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5"/>
      <c r="AP52" s="166"/>
      <c r="AQ52" s="167"/>
      <c r="AR52" s="167"/>
      <c r="AS52" s="167"/>
      <c r="AT52" s="167"/>
      <c r="AU52" s="167"/>
      <c r="AV52" s="167"/>
      <c r="AW52" s="168"/>
      <c r="AX52" s="169"/>
      <c r="AY52" s="169"/>
      <c r="AZ52" s="169"/>
      <c r="BA52" s="169"/>
      <c r="BB52" s="170">
        <f t="shared" si="0"/>
        <v>0</v>
      </c>
      <c r="BC52" s="171"/>
      <c r="BD52" s="171"/>
      <c r="BE52" s="171"/>
      <c r="BF52" s="171"/>
      <c r="BG52" s="171"/>
      <c r="BH52" s="171"/>
      <c r="BI52" s="172"/>
    </row>
    <row r="53" spans="3:61" ht="18" customHeight="1" x14ac:dyDescent="0.4">
      <c r="C53" s="161">
        <v>6</v>
      </c>
      <c r="D53" s="161"/>
      <c r="E53" s="162"/>
      <c r="F53" s="162"/>
      <c r="G53" s="162"/>
      <c r="H53" s="162"/>
      <c r="I53" s="162"/>
      <c r="J53" s="162"/>
      <c r="K53" s="162"/>
      <c r="L53" s="162"/>
      <c r="M53" s="162"/>
      <c r="N53" s="162"/>
      <c r="O53" s="162"/>
      <c r="P53" s="162"/>
      <c r="Q53" s="163"/>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5"/>
      <c r="AP53" s="166"/>
      <c r="AQ53" s="167"/>
      <c r="AR53" s="167"/>
      <c r="AS53" s="167"/>
      <c r="AT53" s="167"/>
      <c r="AU53" s="167"/>
      <c r="AV53" s="167"/>
      <c r="AW53" s="168"/>
      <c r="AX53" s="169"/>
      <c r="AY53" s="169"/>
      <c r="AZ53" s="169"/>
      <c r="BA53" s="169"/>
      <c r="BB53" s="170">
        <f t="shared" si="0"/>
        <v>0</v>
      </c>
      <c r="BC53" s="171"/>
      <c r="BD53" s="171"/>
      <c r="BE53" s="171"/>
      <c r="BF53" s="171"/>
      <c r="BG53" s="171"/>
      <c r="BH53" s="171"/>
      <c r="BI53" s="172"/>
    </row>
    <row r="54" spans="3:61" ht="18" customHeight="1" x14ac:dyDescent="0.4">
      <c r="C54" s="161">
        <v>7</v>
      </c>
      <c r="D54" s="161"/>
      <c r="E54" s="162"/>
      <c r="F54" s="162"/>
      <c r="G54" s="162"/>
      <c r="H54" s="162"/>
      <c r="I54" s="162"/>
      <c r="J54" s="162"/>
      <c r="K54" s="162"/>
      <c r="L54" s="162"/>
      <c r="M54" s="162"/>
      <c r="N54" s="162"/>
      <c r="O54" s="162"/>
      <c r="P54" s="162"/>
      <c r="Q54" s="163"/>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5"/>
      <c r="AP54" s="166"/>
      <c r="AQ54" s="167"/>
      <c r="AR54" s="167"/>
      <c r="AS54" s="167"/>
      <c r="AT54" s="167"/>
      <c r="AU54" s="167"/>
      <c r="AV54" s="167"/>
      <c r="AW54" s="168"/>
      <c r="AX54" s="169"/>
      <c r="AY54" s="169"/>
      <c r="AZ54" s="169"/>
      <c r="BA54" s="169"/>
      <c r="BB54" s="170">
        <f t="shared" si="0"/>
        <v>0</v>
      </c>
      <c r="BC54" s="171"/>
      <c r="BD54" s="171"/>
      <c r="BE54" s="171"/>
      <c r="BF54" s="171"/>
      <c r="BG54" s="171"/>
      <c r="BH54" s="171"/>
      <c r="BI54" s="172"/>
    </row>
    <row r="55" spans="3:61" ht="18" customHeight="1" x14ac:dyDescent="0.4">
      <c r="C55" s="161">
        <v>8</v>
      </c>
      <c r="D55" s="161"/>
      <c r="E55" s="162"/>
      <c r="F55" s="162"/>
      <c r="G55" s="162"/>
      <c r="H55" s="162"/>
      <c r="I55" s="162"/>
      <c r="J55" s="162"/>
      <c r="K55" s="162"/>
      <c r="L55" s="162"/>
      <c r="M55" s="162"/>
      <c r="N55" s="162"/>
      <c r="O55" s="162"/>
      <c r="P55" s="162"/>
      <c r="Q55" s="163"/>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5"/>
      <c r="AP55" s="166"/>
      <c r="AQ55" s="167"/>
      <c r="AR55" s="167"/>
      <c r="AS55" s="167"/>
      <c r="AT55" s="167"/>
      <c r="AU55" s="167"/>
      <c r="AV55" s="167"/>
      <c r="AW55" s="168"/>
      <c r="AX55" s="169"/>
      <c r="AY55" s="169"/>
      <c r="AZ55" s="169"/>
      <c r="BA55" s="169"/>
      <c r="BB55" s="170">
        <f t="shared" si="0"/>
        <v>0</v>
      </c>
      <c r="BC55" s="171"/>
      <c r="BD55" s="171"/>
      <c r="BE55" s="171"/>
      <c r="BF55" s="171"/>
      <c r="BG55" s="171"/>
      <c r="BH55" s="171"/>
      <c r="BI55" s="172"/>
    </row>
    <row r="56" spans="3:61" ht="18" customHeight="1" x14ac:dyDescent="0.4">
      <c r="C56" s="161">
        <v>9</v>
      </c>
      <c r="D56" s="161"/>
      <c r="E56" s="162"/>
      <c r="F56" s="162"/>
      <c r="G56" s="162"/>
      <c r="H56" s="162"/>
      <c r="I56" s="162"/>
      <c r="J56" s="162"/>
      <c r="K56" s="162"/>
      <c r="L56" s="162"/>
      <c r="M56" s="162"/>
      <c r="N56" s="162"/>
      <c r="O56" s="162"/>
      <c r="P56" s="162"/>
      <c r="Q56" s="163"/>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5"/>
      <c r="AP56" s="166"/>
      <c r="AQ56" s="167"/>
      <c r="AR56" s="167"/>
      <c r="AS56" s="167"/>
      <c r="AT56" s="167"/>
      <c r="AU56" s="167"/>
      <c r="AV56" s="167"/>
      <c r="AW56" s="168"/>
      <c r="AX56" s="169"/>
      <c r="AY56" s="169"/>
      <c r="AZ56" s="169"/>
      <c r="BA56" s="169"/>
      <c r="BB56" s="170">
        <f t="shared" si="0"/>
        <v>0</v>
      </c>
      <c r="BC56" s="171"/>
      <c r="BD56" s="171"/>
      <c r="BE56" s="171"/>
      <c r="BF56" s="171"/>
      <c r="BG56" s="171"/>
      <c r="BH56" s="171"/>
      <c r="BI56" s="172"/>
    </row>
    <row r="57" spans="3:61" ht="18" customHeight="1" x14ac:dyDescent="0.4">
      <c r="C57" s="161">
        <v>10</v>
      </c>
      <c r="D57" s="161"/>
      <c r="E57" s="162"/>
      <c r="F57" s="162"/>
      <c r="G57" s="162"/>
      <c r="H57" s="162"/>
      <c r="I57" s="162"/>
      <c r="J57" s="162"/>
      <c r="K57" s="162"/>
      <c r="L57" s="162"/>
      <c r="M57" s="162"/>
      <c r="N57" s="162"/>
      <c r="O57" s="162"/>
      <c r="P57" s="162"/>
      <c r="Q57" s="163"/>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5"/>
      <c r="AP57" s="166"/>
      <c r="AQ57" s="167"/>
      <c r="AR57" s="167"/>
      <c r="AS57" s="167"/>
      <c r="AT57" s="167"/>
      <c r="AU57" s="167"/>
      <c r="AV57" s="167"/>
      <c r="AW57" s="168"/>
      <c r="AX57" s="169"/>
      <c r="AY57" s="169"/>
      <c r="AZ57" s="169"/>
      <c r="BA57" s="169"/>
      <c r="BB57" s="170">
        <f t="shared" si="0"/>
        <v>0</v>
      </c>
      <c r="BC57" s="171"/>
      <c r="BD57" s="171"/>
      <c r="BE57" s="171"/>
      <c r="BF57" s="171"/>
      <c r="BG57" s="171"/>
      <c r="BH57" s="171"/>
      <c r="BI57" s="172"/>
    </row>
    <row r="58" spans="3:61" ht="18" customHeight="1" x14ac:dyDescent="0.4">
      <c r="C58" s="161">
        <v>11</v>
      </c>
      <c r="D58" s="161"/>
      <c r="E58" s="162"/>
      <c r="F58" s="162"/>
      <c r="G58" s="162"/>
      <c r="H58" s="162"/>
      <c r="I58" s="162"/>
      <c r="J58" s="162"/>
      <c r="K58" s="162"/>
      <c r="L58" s="162"/>
      <c r="M58" s="162"/>
      <c r="N58" s="162"/>
      <c r="O58" s="162"/>
      <c r="P58" s="162"/>
      <c r="Q58" s="163"/>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5"/>
      <c r="AP58" s="166"/>
      <c r="AQ58" s="167"/>
      <c r="AR58" s="167"/>
      <c r="AS58" s="167"/>
      <c r="AT58" s="167"/>
      <c r="AU58" s="167"/>
      <c r="AV58" s="167"/>
      <c r="AW58" s="168"/>
      <c r="AX58" s="169"/>
      <c r="AY58" s="169"/>
      <c r="AZ58" s="169"/>
      <c r="BA58" s="169"/>
      <c r="BB58" s="170">
        <f t="shared" si="0"/>
        <v>0</v>
      </c>
      <c r="BC58" s="171"/>
      <c r="BD58" s="171"/>
      <c r="BE58" s="171"/>
      <c r="BF58" s="171"/>
      <c r="BG58" s="171"/>
      <c r="BH58" s="171"/>
      <c r="BI58" s="172"/>
    </row>
    <row r="59" spans="3:61" ht="18" customHeight="1" x14ac:dyDescent="0.4">
      <c r="C59" s="161">
        <v>12</v>
      </c>
      <c r="D59" s="161"/>
      <c r="E59" s="162"/>
      <c r="F59" s="162"/>
      <c r="G59" s="162"/>
      <c r="H59" s="162"/>
      <c r="I59" s="162"/>
      <c r="J59" s="162"/>
      <c r="K59" s="162"/>
      <c r="L59" s="162"/>
      <c r="M59" s="162"/>
      <c r="N59" s="162"/>
      <c r="O59" s="162"/>
      <c r="P59" s="162"/>
      <c r="Q59" s="163"/>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5"/>
      <c r="AP59" s="166"/>
      <c r="AQ59" s="167"/>
      <c r="AR59" s="167"/>
      <c r="AS59" s="167"/>
      <c r="AT59" s="167"/>
      <c r="AU59" s="167"/>
      <c r="AV59" s="167"/>
      <c r="AW59" s="168"/>
      <c r="AX59" s="169"/>
      <c r="AY59" s="169"/>
      <c r="AZ59" s="169"/>
      <c r="BA59" s="169"/>
      <c r="BB59" s="170">
        <f t="shared" si="0"/>
        <v>0</v>
      </c>
      <c r="BC59" s="171"/>
      <c r="BD59" s="171"/>
      <c r="BE59" s="171"/>
      <c r="BF59" s="171"/>
      <c r="BG59" s="171"/>
      <c r="BH59" s="171"/>
      <c r="BI59" s="172"/>
    </row>
    <row r="60" spans="3:61" ht="18" customHeight="1" x14ac:dyDescent="0.4">
      <c r="C60" s="161">
        <v>13</v>
      </c>
      <c r="D60" s="161"/>
      <c r="E60" s="162"/>
      <c r="F60" s="162"/>
      <c r="G60" s="162"/>
      <c r="H60" s="162"/>
      <c r="I60" s="162"/>
      <c r="J60" s="162"/>
      <c r="K60" s="162"/>
      <c r="L60" s="162"/>
      <c r="M60" s="162"/>
      <c r="N60" s="162"/>
      <c r="O60" s="162"/>
      <c r="P60" s="162"/>
      <c r="Q60" s="163"/>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5"/>
      <c r="AP60" s="166"/>
      <c r="AQ60" s="167"/>
      <c r="AR60" s="167"/>
      <c r="AS60" s="167"/>
      <c r="AT60" s="167"/>
      <c r="AU60" s="167"/>
      <c r="AV60" s="167"/>
      <c r="AW60" s="168"/>
      <c r="AX60" s="169"/>
      <c r="AY60" s="169"/>
      <c r="AZ60" s="169"/>
      <c r="BA60" s="169"/>
      <c r="BB60" s="170">
        <f t="shared" si="0"/>
        <v>0</v>
      </c>
      <c r="BC60" s="171"/>
      <c r="BD60" s="171"/>
      <c r="BE60" s="171"/>
      <c r="BF60" s="171"/>
      <c r="BG60" s="171"/>
      <c r="BH60" s="171"/>
      <c r="BI60" s="172"/>
    </row>
    <row r="61" spans="3:61" ht="18" customHeight="1" x14ac:dyDescent="0.4">
      <c r="C61" s="161">
        <v>14</v>
      </c>
      <c r="D61" s="161"/>
      <c r="E61" s="162"/>
      <c r="F61" s="162"/>
      <c r="G61" s="162"/>
      <c r="H61" s="162"/>
      <c r="I61" s="162"/>
      <c r="J61" s="162"/>
      <c r="K61" s="162"/>
      <c r="L61" s="162"/>
      <c r="M61" s="162"/>
      <c r="N61" s="162"/>
      <c r="O61" s="162"/>
      <c r="P61" s="162"/>
      <c r="Q61" s="163"/>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5"/>
      <c r="AP61" s="166"/>
      <c r="AQ61" s="167"/>
      <c r="AR61" s="167"/>
      <c r="AS61" s="167"/>
      <c r="AT61" s="167"/>
      <c r="AU61" s="167"/>
      <c r="AV61" s="167"/>
      <c r="AW61" s="168"/>
      <c r="AX61" s="169"/>
      <c r="AY61" s="169"/>
      <c r="AZ61" s="169"/>
      <c r="BA61" s="169"/>
      <c r="BB61" s="170">
        <f t="shared" si="0"/>
        <v>0</v>
      </c>
      <c r="BC61" s="171"/>
      <c r="BD61" s="171"/>
      <c r="BE61" s="171"/>
      <c r="BF61" s="171"/>
      <c r="BG61" s="171"/>
      <c r="BH61" s="171"/>
      <c r="BI61" s="172"/>
    </row>
    <row r="62" spans="3:61" ht="18" customHeight="1" x14ac:dyDescent="0.4">
      <c r="C62" s="161">
        <v>15</v>
      </c>
      <c r="D62" s="161"/>
      <c r="E62" s="162"/>
      <c r="F62" s="162"/>
      <c r="G62" s="162"/>
      <c r="H62" s="162"/>
      <c r="I62" s="162"/>
      <c r="J62" s="162"/>
      <c r="K62" s="162"/>
      <c r="L62" s="162"/>
      <c r="M62" s="162"/>
      <c r="N62" s="162"/>
      <c r="O62" s="162"/>
      <c r="P62" s="162"/>
      <c r="Q62" s="163"/>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5"/>
      <c r="AP62" s="166"/>
      <c r="AQ62" s="167"/>
      <c r="AR62" s="167"/>
      <c r="AS62" s="167"/>
      <c r="AT62" s="167"/>
      <c r="AU62" s="167"/>
      <c r="AV62" s="167"/>
      <c r="AW62" s="168"/>
      <c r="AX62" s="169"/>
      <c r="AY62" s="169"/>
      <c r="AZ62" s="169"/>
      <c r="BA62" s="169"/>
      <c r="BB62" s="170">
        <f t="shared" si="0"/>
        <v>0</v>
      </c>
      <c r="BC62" s="171"/>
      <c r="BD62" s="171"/>
      <c r="BE62" s="171"/>
      <c r="BF62" s="171"/>
      <c r="BG62" s="171"/>
      <c r="BH62" s="171"/>
      <c r="BI62" s="172"/>
    </row>
    <row r="63" spans="3:61" ht="18" customHeight="1" x14ac:dyDescent="0.4">
      <c r="C63" s="161">
        <v>16</v>
      </c>
      <c r="D63" s="161"/>
      <c r="E63" s="162"/>
      <c r="F63" s="162"/>
      <c r="G63" s="162"/>
      <c r="H63" s="162"/>
      <c r="I63" s="162"/>
      <c r="J63" s="162"/>
      <c r="K63" s="162"/>
      <c r="L63" s="162"/>
      <c r="M63" s="162"/>
      <c r="N63" s="162"/>
      <c r="O63" s="162"/>
      <c r="P63" s="162"/>
      <c r="Q63" s="163"/>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5"/>
      <c r="AP63" s="166"/>
      <c r="AQ63" s="167"/>
      <c r="AR63" s="167"/>
      <c r="AS63" s="167"/>
      <c r="AT63" s="167"/>
      <c r="AU63" s="167"/>
      <c r="AV63" s="167"/>
      <c r="AW63" s="168"/>
      <c r="AX63" s="169"/>
      <c r="AY63" s="169"/>
      <c r="AZ63" s="169"/>
      <c r="BA63" s="169"/>
      <c r="BB63" s="170">
        <f t="shared" si="0"/>
        <v>0</v>
      </c>
      <c r="BC63" s="171"/>
      <c r="BD63" s="171"/>
      <c r="BE63" s="171"/>
      <c r="BF63" s="171"/>
      <c r="BG63" s="171"/>
      <c r="BH63" s="171"/>
      <c r="BI63" s="172"/>
    </row>
    <row r="64" spans="3:61" ht="18" customHeight="1" x14ac:dyDescent="0.4">
      <c r="C64" s="161">
        <v>17</v>
      </c>
      <c r="D64" s="161"/>
      <c r="E64" s="162"/>
      <c r="F64" s="162"/>
      <c r="G64" s="162"/>
      <c r="H64" s="162"/>
      <c r="I64" s="162"/>
      <c r="J64" s="162"/>
      <c r="K64" s="162"/>
      <c r="L64" s="162"/>
      <c r="M64" s="162"/>
      <c r="N64" s="162"/>
      <c r="O64" s="162"/>
      <c r="P64" s="162"/>
      <c r="Q64" s="163"/>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5"/>
      <c r="AP64" s="166"/>
      <c r="AQ64" s="167"/>
      <c r="AR64" s="167"/>
      <c r="AS64" s="167"/>
      <c r="AT64" s="167"/>
      <c r="AU64" s="167"/>
      <c r="AV64" s="167"/>
      <c r="AW64" s="168"/>
      <c r="AX64" s="169"/>
      <c r="AY64" s="169"/>
      <c r="AZ64" s="169"/>
      <c r="BA64" s="169"/>
      <c r="BB64" s="170">
        <f t="shared" si="0"/>
        <v>0</v>
      </c>
      <c r="BC64" s="171"/>
      <c r="BD64" s="171"/>
      <c r="BE64" s="171"/>
      <c r="BF64" s="171"/>
      <c r="BG64" s="171"/>
      <c r="BH64" s="171"/>
      <c r="BI64" s="172"/>
    </row>
    <row r="65" spans="3:61" ht="18" customHeight="1" x14ac:dyDescent="0.4">
      <c r="C65" s="161">
        <v>18</v>
      </c>
      <c r="D65" s="161"/>
      <c r="E65" s="162"/>
      <c r="F65" s="162"/>
      <c r="G65" s="162"/>
      <c r="H65" s="162"/>
      <c r="I65" s="162"/>
      <c r="J65" s="162"/>
      <c r="K65" s="162"/>
      <c r="L65" s="162"/>
      <c r="M65" s="162"/>
      <c r="N65" s="162"/>
      <c r="O65" s="162"/>
      <c r="P65" s="162"/>
      <c r="Q65" s="163"/>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5"/>
      <c r="AP65" s="166"/>
      <c r="AQ65" s="167"/>
      <c r="AR65" s="167"/>
      <c r="AS65" s="167"/>
      <c r="AT65" s="167"/>
      <c r="AU65" s="167"/>
      <c r="AV65" s="167"/>
      <c r="AW65" s="168"/>
      <c r="AX65" s="169"/>
      <c r="AY65" s="169"/>
      <c r="AZ65" s="169"/>
      <c r="BA65" s="169"/>
      <c r="BB65" s="170">
        <f t="shared" si="0"/>
        <v>0</v>
      </c>
      <c r="BC65" s="171"/>
      <c r="BD65" s="171"/>
      <c r="BE65" s="171"/>
      <c r="BF65" s="171"/>
      <c r="BG65" s="171"/>
      <c r="BH65" s="171"/>
      <c r="BI65" s="172"/>
    </row>
    <row r="66" spans="3:61" ht="18" customHeight="1" x14ac:dyDescent="0.4">
      <c r="C66" s="161">
        <v>19</v>
      </c>
      <c r="D66" s="161"/>
      <c r="E66" s="162"/>
      <c r="F66" s="162"/>
      <c r="G66" s="162"/>
      <c r="H66" s="162"/>
      <c r="I66" s="162"/>
      <c r="J66" s="162"/>
      <c r="K66" s="162"/>
      <c r="L66" s="162"/>
      <c r="M66" s="162"/>
      <c r="N66" s="162"/>
      <c r="O66" s="162"/>
      <c r="P66" s="162"/>
      <c r="Q66" s="163"/>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5"/>
      <c r="AP66" s="166"/>
      <c r="AQ66" s="167"/>
      <c r="AR66" s="167"/>
      <c r="AS66" s="167"/>
      <c r="AT66" s="167"/>
      <c r="AU66" s="167"/>
      <c r="AV66" s="167"/>
      <c r="AW66" s="168"/>
      <c r="AX66" s="169"/>
      <c r="AY66" s="169"/>
      <c r="AZ66" s="169"/>
      <c r="BA66" s="169"/>
      <c r="BB66" s="170">
        <f t="shared" si="0"/>
        <v>0</v>
      </c>
      <c r="BC66" s="171"/>
      <c r="BD66" s="171"/>
      <c r="BE66" s="171"/>
      <c r="BF66" s="171"/>
      <c r="BG66" s="171"/>
      <c r="BH66" s="171"/>
      <c r="BI66" s="172"/>
    </row>
    <row r="67" spans="3:61" ht="18" customHeight="1" x14ac:dyDescent="0.4">
      <c r="C67" s="161">
        <v>20</v>
      </c>
      <c r="D67" s="161"/>
      <c r="E67" s="162"/>
      <c r="F67" s="162"/>
      <c r="G67" s="162"/>
      <c r="H67" s="162"/>
      <c r="I67" s="162"/>
      <c r="J67" s="162"/>
      <c r="K67" s="162"/>
      <c r="L67" s="162"/>
      <c r="M67" s="162"/>
      <c r="N67" s="162"/>
      <c r="O67" s="162"/>
      <c r="P67" s="162"/>
      <c r="Q67" s="163"/>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5"/>
      <c r="AP67" s="166"/>
      <c r="AQ67" s="167"/>
      <c r="AR67" s="167"/>
      <c r="AS67" s="167"/>
      <c r="AT67" s="167"/>
      <c r="AU67" s="167"/>
      <c r="AV67" s="167"/>
      <c r="AW67" s="168"/>
      <c r="AX67" s="169"/>
      <c r="AY67" s="169"/>
      <c r="AZ67" s="169"/>
      <c r="BA67" s="169"/>
      <c r="BB67" s="170">
        <f t="shared" si="0"/>
        <v>0</v>
      </c>
      <c r="BC67" s="171"/>
      <c r="BD67" s="171"/>
      <c r="BE67" s="171"/>
      <c r="BF67" s="171"/>
      <c r="BG67" s="171"/>
      <c r="BH67" s="171"/>
      <c r="BI67" s="172"/>
    </row>
    <row r="68" spans="3:61" ht="18" customHeight="1" x14ac:dyDescent="0.4">
      <c r="C68" s="161">
        <v>21</v>
      </c>
      <c r="D68" s="161"/>
      <c r="E68" s="162"/>
      <c r="F68" s="162"/>
      <c r="G68" s="162"/>
      <c r="H68" s="162"/>
      <c r="I68" s="162"/>
      <c r="J68" s="162"/>
      <c r="K68" s="162"/>
      <c r="L68" s="162"/>
      <c r="M68" s="162"/>
      <c r="N68" s="162"/>
      <c r="O68" s="162"/>
      <c r="P68" s="162"/>
      <c r="Q68" s="163"/>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5"/>
      <c r="AP68" s="166"/>
      <c r="AQ68" s="167"/>
      <c r="AR68" s="167"/>
      <c r="AS68" s="167"/>
      <c r="AT68" s="167"/>
      <c r="AU68" s="167"/>
      <c r="AV68" s="167"/>
      <c r="AW68" s="168"/>
      <c r="AX68" s="169"/>
      <c r="AY68" s="169"/>
      <c r="AZ68" s="169"/>
      <c r="BA68" s="169"/>
      <c r="BB68" s="170">
        <f t="shared" si="0"/>
        <v>0</v>
      </c>
      <c r="BC68" s="171"/>
      <c r="BD68" s="171"/>
      <c r="BE68" s="171"/>
      <c r="BF68" s="171"/>
      <c r="BG68" s="171"/>
      <c r="BH68" s="171"/>
      <c r="BI68" s="172"/>
    </row>
    <row r="69" spans="3:61" ht="18" customHeight="1" x14ac:dyDescent="0.4">
      <c r="C69" s="161">
        <v>22</v>
      </c>
      <c r="D69" s="161"/>
      <c r="E69" s="162"/>
      <c r="F69" s="162"/>
      <c r="G69" s="162"/>
      <c r="H69" s="162"/>
      <c r="I69" s="162"/>
      <c r="J69" s="162"/>
      <c r="K69" s="162"/>
      <c r="L69" s="162"/>
      <c r="M69" s="162"/>
      <c r="N69" s="162"/>
      <c r="O69" s="162"/>
      <c r="P69" s="162"/>
      <c r="Q69" s="163"/>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5"/>
      <c r="AP69" s="166"/>
      <c r="AQ69" s="167"/>
      <c r="AR69" s="167"/>
      <c r="AS69" s="167"/>
      <c r="AT69" s="167"/>
      <c r="AU69" s="167"/>
      <c r="AV69" s="167"/>
      <c r="AW69" s="168"/>
      <c r="AX69" s="169"/>
      <c r="AY69" s="169"/>
      <c r="AZ69" s="169"/>
      <c r="BA69" s="169"/>
      <c r="BB69" s="170">
        <f t="shared" si="0"/>
        <v>0</v>
      </c>
      <c r="BC69" s="171"/>
      <c r="BD69" s="171"/>
      <c r="BE69" s="171"/>
      <c r="BF69" s="171"/>
      <c r="BG69" s="171"/>
      <c r="BH69" s="171"/>
      <c r="BI69" s="172"/>
    </row>
    <row r="70" spans="3:61" ht="18" customHeight="1" x14ac:dyDescent="0.4">
      <c r="C70" s="161">
        <v>23</v>
      </c>
      <c r="D70" s="161"/>
      <c r="E70" s="162"/>
      <c r="F70" s="162"/>
      <c r="G70" s="162"/>
      <c r="H70" s="162"/>
      <c r="I70" s="162"/>
      <c r="J70" s="162"/>
      <c r="K70" s="162"/>
      <c r="L70" s="162"/>
      <c r="M70" s="162"/>
      <c r="N70" s="162"/>
      <c r="O70" s="162"/>
      <c r="P70" s="162"/>
      <c r="Q70" s="163"/>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5"/>
      <c r="AP70" s="166"/>
      <c r="AQ70" s="167"/>
      <c r="AR70" s="167"/>
      <c r="AS70" s="167"/>
      <c r="AT70" s="167"/>
      <c r="AU70" s="167"/>
      <c r="AV70" s="167"/>
      <c r="AW70" s="168"/>
      <c r="AX70" s="169"/>
      <c r="AY70" s="169"/>
      <c r="AZ70" s="169"/>
      <c r="BA70" s="169"/>
      <c r="BB70" s="170">
        <f t="shared" si="0"/>
        <v>0</v>
      </c>
      <c r="BC70" s="171"/>
      <c r="BD70" s="171"/>
      <c r="BE70" s="171"/>
      <c r="BF70" s="171"/>
      <c r="BG70" s="171"/>
      <c r="BH70" s="171"/>
      <c r="BI70" s="172"/>
    </row>
    <row r="71" spans="3:61" ht="18" customHeight="1" x14ac:dyDescent="0.4">
      <c r="C71" s="161">
        <v>24</v>
      </c>
      <c r="D71" s="161"/>
      <c r="E71" s="162"/>
      <c r="F71" s="162"/>
      <c r="G71" s="162"/>
      <c r="H71" s="162"/>
      <c r="I71" s="162"/>
      <c r="J71" s="162"/>
      <c r="K71" s="162"/>
      <c r="L71" s="162"/>
      <c r="M71" s="162"/>
      <c r="N71" s="162"/>
      <c r="O71" s="162"/>
      <c r="P71" s="162"/>
      <c r="Q71" s="163"/>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5"/>
      <c r="AP71" s="166"/>
      <c r="AQ71" s="167"/>
      <c r="AR71" s="167"/>
      <c r="AS71" s="167"/>
      <c r="AT71" s="167"/>
      <c r="AU71" s="167"/>
      <c r="AV71" s="167"/>
      <c r="AW71" s="168"/>
      <c r="AX71" s="169"/>
      <c r="AY71" s="169"/>
      <c r="AZ71" s="169"/>
      <c r="BA71" s="169"/>
      <c r="BB71" s="170">
        <f t="shared" si="0"/>
        <v>0</v>
      </c>
      <c r="BC71" s="171"/>
      <c r="BD71" s="171"/>
      <c r="BE71" s="171"/>
      <c r="BF71" s="171"/>
      <c r="BG71" s="171"/>
      <c r="BH71" s="171"/>
      <c r="BI71" s="172"/>
    </row>
    <row r="72" spans="3:61" ht="18" customHeight="1" x14ac:dyDescent="0.4">
      <c r="C72" s="161">
        <v>25</v>
      </c>
      <c r="D72" s="161"/>
      <c r="E72" s="162"/>
      <c r="F72" s="162"/>
      <c r="G72" s="162"/>
      <c r="H72" s="162"/>
      <c r="I72" s="162"/>
      <c r="J72" s="162"/>
      <c r="K72" s="162"/>
      <c r="L72" s="162"/>
      <c r="M72" s="162"/>
      <c r="N72" s="162"/>
      <c r="O72" s="162"/>
      <c r="P72" s="162"/>
      <c r="Q72" s="163"/>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5"/>
      <c r="AP72" s="166"/>
      <c r="AQ72" s="167"/>
      <c r="AR72" s="167"/>
      <c r="AS72" s="167"/>
      <c r="AT72" s="167"/>
      <c r="AU72" s="167"/>
      <c r="AV72" s="167"/>
      <c r="AW72" s="168"/>
      <c r="AX72" s="169"/>
      <c r="AY72" s="169"/>
      <c r="AZ72" s="169"/>
      <c r="BA72" s="169"/>
      <c r="BB72" s="170">
        <f t="shared" si="0"/>
        <v>0</v>
      </c>
      <c r="BC72" s="171"/>
      <c r="BD72" s="171"/>
      <c r="BE72" s="171"/>
      <c r="BF72" s="171"/>
      <c r="BG72" s="171"/>
      <c r="BH72" s="171"/>
      <c r="BI72" s="172"/>
    </row>
    <row r="73" spans="3:61" ht="18" customHeight="1" x14ac:dyDescent="0.4">
      <c r="C73" s="173" t="s">
        <v>56</v>
      </c>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5"/>
      <c r="BB73" s="170">
        <f>SUM(BB48:BI72)</f>
        <v>0</v>
      </c>
      <c r="BC73" s="171"/>
      <c r="BD73" s="171"/>
      <c r="BE73" s="171"/>
      <c r="BF73" s="171"/>
      <c r="BG73" s="171"/>
      <c r="BH73" s="171"/>
      <c r="BI73" s="172"/>
    </row>
    <row r="74" spans="3:61" ht="18" customHeight="1" x14ac:dyDescent="0.4">
      <c r="C74" s="173"/>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5"/>
      <c r="BB74" s="170">
        <f>MIN(1000000,ROUNDDOWN(BB73,0))</f>
        <v>0</v>
      </c>
      <c r="BC74" s="171"/>
      <c r="BD74" s="171"/>
      <c r="BE74" s="171"/>
      <c r="BF74" s="171"/>
      <c r="BG74" s="171"/>
      <c r="BH74" s="171"/>
      <c r="BI74" s="172"/>
    </row>
  </sheetData>
  <mergeCells count="168">
    <mergeCell ref="C73:BA73"/>
    <mergeCell ref="BB73:BI73"/>
    <mergeCell ref="C74:BA74"/>
    <mergeCell ref="BB74:BI74"/>
    <mergeCell ref="C72:D72"/>
    <mergeCell ref="E72:P72"/>
    <mergeCell ref="Q72:AO72"/>
    <mergeCell ref="AP72:AW72"/>
    <mergeCell ref="AX72:BA72"/>
    <mergeCell ref="BB72:BI72"/>
    <mergeCell ref="C71:D71"/>
    <mergeCell ref="E71:P71"/>
    <mergeCell ref="Q71:AO71"/>
    <mergeCell ref="AP71:AW71"/>
    <mergeCell ref="AX71:BA71"/>
    <mergeCell ref="BB71:BI71"/>
    <mergeCell ref="C70:D70"/>
    <mergeCell ref="E70:P70"/>
    <mergeCell ref="Q70:AO70"/>
    <mergeCell ref="AP70:AW70"/>
    <mergeCell ref="AX70:BA70"/>
    <mergeCell ref="BB70:BI70"/>
    <mergeCell ref="C69:D69"/>
    <mergeCell ref="E69:P69"/>
    <mergeCell ref="Q69:AO69"/>
    <mergeCell ref="AP69:AW69"/>
    <mergeCell ref="AX69:BA69"/>
    <mergeCell ref="BB69:BI69"/>
    <mergeCell ref="C68:D68"/>
    <mergeCell ref="E68:P68"/>
    <mergeCell ref="Q68:AO68"/>
    <mergeCell ref="AP68:AW68"/>
    <mergeCell ref="AX68:BA68"/>
    <mergeCell ref="BB68:BI68"/>
    <mergeCell ref="C67:D67"/>
    <mergeCell ref="E67:P67"/>
    <mergeCell ref="Q67:AO67"/>
    <mergeCell ref="AP67:AW67"/>
    <mergeCell ref="AX67:BA67"/>
    <mergeCell ref="BB67:BI67"/>
    <mergeCell ref="C66:D66"/>
    <mergeCell ref="E66:P66"/>
    <mergeCell ref="Q66:AO66"/>
    <mergeCell ref="AP66:AW66"/>
    <mergeCell ref="AX66:BA66"/>
    <mergeCell ref="BB66:BI66"/>
    <mergeCell ref="C65:D65"/>
    <mergeCell ref="E65:P65"/>
    <mergeCell ref="Q65:AO65"/>
    <mergeCell ref="AP65:AW65"/>
    <mergeCell ref="AX65:BA65"/>
    <mergeCell ref="BB65:BI65"/>
    <mergeCell ref="C64:D64"/>
    <mergeCell ref="E64:P64"/>
    <mergeCell ref="Q64:AO64"/>
    <mergeCell ref="AP64:AW64"/>
    <mergeCell ref="AX64:BA64"/>
    <mergeCell ref="BB64:BI64"/>
    <mergeCell ref="C63:D63"/>
    <mergeCell ref="E63:P63"/>
    <mergeCell ref="Q63:AO63"/>
    <mergeCell ref="AP63:AW63"/>
    <mergeCell ref="AX63:BA63"/>
    <mergeCell ref="BB63:BI63"/>
    <mergeCell ref="C62:D62"/>
    <mergeCell ref="E62:P62"/>
    <mergeCell ref="Q62:AO62"/>
    <mergeCell ref="AP62:AW62"/>
    <mergeCell ref="AX62:BA62"/>
    <mergeCell ref="BB62:BI62"/>
    <mergeCell ref="C61:D61"/>
    <mergeCell ref="E61:P61"/>
    <mergeCell ref="Q61:AO61"/>
    <mergeCell ref="AP61:AW61"/>
    <mergeCell ref="AX61:BA61"/>
    <mergeCell ref="BB61:BI61"/>
    <mergeCell ref="C60:D60"/>
    <mergeCell ref="E60:P60"/>
    <mergeCell ref="Q60:AO60"/>
    <mergeCell ref="AP60:AW60"/>
    <mergeCell ref="AX60:BA60"/>
    <mergeCell ref="BB60:BI60"/>
    <mergeCell ref="C59:D59"/>
    <mergeCell ref="E59:P59"/>
    <mergeCell ref="Q59:AO59"/>
    <mergeCell ref="AP59:AW59"/>
    <mergeCell ref="AX59:BA59"/>
    <mergeCell ref="BB59:BI59"/>
    <mergeCell ref="C58:D58"/>
    <mergeCell ref="E58:P58"/>
    <mergeCell ref="Q58:AO58"/>
    <mergeCell ref="AP58:AW58"/>
    <mergeCell ref="AX58:BA58"/>
    <mergeCell ref="BB58:BI58"/>
    <mergeCell ref="C57:D57"/>
    <mergeCell ref="E57:P57"/>
    <mergeCell ref="Q57:AO57"/>
    <mergeCell ref="AP57:AW57"/>
    <mergeCell ref="AX57:BA57"/>
    <mergeCell ref="BB57:BI57"/>
    <mergeCell ref="C56:D56"/>
    <mergeCell ref="E56:P56"/>
    <mergeCell ref="Q56:AO56"/>
    <mergeCell ref="AP56:AW56"/>
    <mergeCell ref="AX56:BA56"/>
    <mergeCell ref="BB56:BI56"/>
    <mergeCell ref="C55:D55"/>
    <mergeCell ref="E55:P55"/>
    <mergeCell ref="Q55:AO55"/>
    <mergeCell ref="AP55:AW55"/>
    <mergeCell ref="AX55:BA55"/>
    <mergeCell ref="BB55:BI55"/>
    <mergeCell ref="C54:D54"/>
    <mergeCell ref="E54:P54"/>
    <mergeCell ref="Q54:AO54"/>
    <mergeCell ref="AP54:AW54"/>
    <mergeCell ref="AX54:BA54"/>
    <mergeCell ref="BB54:BI54"/>
    <mergeCell ref="C53:D53"/>
    <mergeCell ref="E53:P53"/>
    <mergeCell ref="Q53:AO53"/>
    <mergeCell ref="AP53:AW53"/>
    <mergeCell ref="AX53:BA53"/>
    <mergeCell ref="BB53:BI53"/>
    <mergeCell ref="C52:D52"/>
    <mergeCell ref="E52:P52"/>
    <mergeCell ref="Q52:AO52"/>
    <mergeCell ref="AP52:AW52"/>
    <mergeCell ref="AX52:BA52"/>
    <mergeCell ref="BB52:BI52"/>
    <mergeCell ref="C51:D51"/>
    <mergeCell ref="E51:P51"/>
    <mergeCell ref="Q51:AO51"/>
    <mergeCell ref="AP51:AW51"/>
    <mergeCell ref="AX51:BA51"/>
    <mergeCell ref="BB51:BI51"/>
    <mergeCell ref="C50:D50"/>
    <mergeCell ref="E50:P50"/>
    <mergeCell ref="Q50:AO50"/>
    <mergeCell ref="AP50:AW50"/>
    <mergeCell ref="AX50:BA50"/>
    <mergeCell ref="BB50:BI50"/>
    <mergeCell ref="C49:D49"/>
    <mergeCell ref="E49:P49"/>
    <mergeCell ref="Q49:AO49"/>
    <mergeCell ref="AP49:AW49"/>
    <mergeCell ref="AX49:BA49"/>
    <mergeCell ref="BB49:BI49"/>
    <mergeCell ref="C7:N10"/>
    <mergeCell ref="O7:BI10"/>
    <mergeCell ref="C11:N29"/>
    <mergeCell ref="A4:BJ4"/>
    <mergeCell ref="C48:D48"/>
    <mergeCell ref="E48:P48"/>
    <mergeCell ref="Q48:AO48"/>
    <mergeCell ref="AP48:AW48"/>
    <mergeCell ref="AX48:BA48"/>
    <mergeCell ref="BB48:BI48"/>
    <mergeCell ref="BB46:BI46"/>
    <mergeCell ref="C47:D47"/>
    <mergeCell ref="E47:P47"/>
    <mergeCell ref="Q47:AO47"/>
    <mergeCell ref="AP47:AW47"/>
    <mergeCell ref="AX47:BA47"/>
    <mergeCell ref="BB47:BI47"/>
    <mergeCell ref="O11:BI29"/>
    <mergeCell ref="C30:N43"/>
    <mergeCell ref="O30:BI43"/>
  </mergeCells>
  <phoneticPr fontId="2"/>
  <dataValidations count="1">
    <dataValidation type="list" allowBlank="1" showInputMessage="1" showErrorMessage="1" sqref="E48:P72" xr:uid="{69AEABD0-BBD2-4622-A115-9EBB612B6D2C}">
      <formula1>tKubun</formula1>
    </dataValidation>
  </dataValidations>
  <printOptions horizontalCentered="1"/>
  <pageMargins left="0.78740157480314965" right="0.78740157480314965" top="1.1811023622047245" bottom="1.1811023622047245" header="0.31496062992125984" footer="0.31496062992125984"/>
  <pageSetup paperSize="9" orientation="portrait" r:id="rId1"/>
  <rowBreaks count="1" manualBreakCount="1">
    <brk id="4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0F611-0B51-42FE-94C5-4C5ECBAFA4CF}">
  <sheetPr codeName="Sheet12"/>
  <dimension ref="A1:BC46"/>
  <sheetViews>
    <sheetView topLeftCell="A7" zoomScale="70" zoomScaleNormal="70" workbookViewId="0">
      <selection activeCell="CC43" sqref="CC43"/>
    </sheetView>
  </sheetViews>
  <sheetFormatPr defaultColWidth="1.25" defaultRowHeight="13.5" customHeight="1" x14ac:dyDescent="0.4"/>
  <cols>
    <col min="1" max="1" width="1.25" style="1" customWidth="1"/>
    <col min="2" max="16384" width="1.25" style="1"/>
  </cols>
  <sheetData>
    <row r="1" spans="1:55" ht="13.5" customHeight="1" x14ac:dyDescent="0.4">
      <c r="A1" s="1" t="s">
        <v>111</v>
      </c>
    </row>
    <row r="3" spans="1:55" ht="13.5" customHeight="1" x14ac:dyDescent="0.4">
      <c r="AF3" s="2"/>
      <c r="AG3" s="2"/>
      <c r="AH3" s="2"/>
      <c r="AI3" s="2"/>
      <c r="AJ3" s="2"/>
      <c r="AK3" s="2"/>
      <c r="AL3" s="2"/>
      <c r="AM3" s="2"/>
      <c r="AN3" s="2"/>
      <c r="AO3" s="2"/>
      <c r="AP3" s="2"/>
      <c r="AQ3" s="2"/>
      <c r="AR3" s="2"/>
      <c r="AS3" s="2"/>
      <c r="AT3" s="2"/>
      <c r="AU3" s="2"/>
      <c r="AV3" s="2"/>
      <c r="AW3" s="7"/>
      <c r="AX3" s="8"/>
      <c r="AY3" s="8"/>
      <c r="AZ3" s="8"/>
      <c r="BA3" s="8"/>
      <c r="BB3" s="2"/>
      <c r="BC3" s="2"/>
    </row>
    <row r="4" spans="1:55" s="9" customFormat="1"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s="9" customFormat="1" ht="13.5" customHeight="1" x14ac:dyDescent="0.15">
      <c r="A5" s="92" t="str">
        <f>tGrants2&amp;"補助金交付確定通知書"</f>
        <v>産学連携等研究開発補助金交付確定通知書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s="9" customFormat="1"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s="9" customFormat="1" ht="13.5" customHeight="1" x14ac:dyDescent="0.4">
      <c r="A7" s="14" t="s">
        <v>1</v>
      </c>
      <c r="B7" s="14"/>
      <c r="C7" s="14"/>
      <c r="D7" s="14"/>
      <c r="E7" s="14"/>
      <c r="F7" s="14"/>
      <c r="G7" s="14"/>
      <c r="H7" s="14"/>
      <c r="I7" s="14"/>
      <c r="J7" s="14"/>
      <c r="K7" s="14"/>
      <c r="L7" s="14"/>
      <c r="M7" s="14"/>
      <c r="N7" s="14"/>
      <c r="O7" s="14"/>
      <c r="P7" s="14"/>
      <c r="Q7" s="14"/>
      <c r="R7" s="14"/>
      <c r="S7" s="14"/>
      <c r="T7" s="14"/>
      <c r="U7" s="14"/>
      <c r="V7" s="14"/>
      <c r="W7" s="14"/>
      <c r="X7" s="25"/>
      <c r="Y7" s="25"/>
      <c r="Z7" s="25"/>
      <c r="AA7" s="25"/>
      <c r="AB7" s="14"/>
      <c r="AC7" s="14"/>
      <c r="AD7" s="14"/>
      <c r="AE7" s="25"/>
      <c r="AF7" s="25"/>
      <c r="AG7" s="25"/>
      <c r="AH7" s="14"/>
      <c r="AI7" s="14"/>
      <c r="AJ7" s="14"/>
      <c r="AK7" s="25"/>
      <c r="AL7" s="25"/>
      <c r="AM7" s="25"/>
      <c r="AN7" s="25"/>
      <c r="AO7" s="14"/>
      <c r="AP7" s="14"/>
      <c r="AQ7" s="14"/>
      <c r="AR7" s="14"/>
      <c r="AS7" s="14"/>
      <c r="AT7" s="14"/>
      <c r="AU7" s="14"/>
      <c r="AV7" s="14"/>
      <c r="AW7" s="14"/>
      <c r="AX7" s="14"/>
      <c r="AY7" s="14"/>
      <c r="AZ7" s="14"/>
      <c r="BA7" s="14"/>
      <c r="BB7" s="14"/>
      <c r="BC7" s="14"/>
    </row>
    <row r="8" spans="1:55" s="9" customFormat="1" ht="13.5" customHeight="1" x14ac:dyDescent="0.4">
      <c r="A8" s="14"/>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row>
    <row r="9" spans="1:55" s="9" customFormat="1" ht="13.5" customHeight="1" x14ac:dyDescent="0.4">
      <c r="A9" s="14"/>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row>
    <row r="10" spans="1:55" s="9" customFormat="1" ht="13.5" customHeight="1" x14ac:dyDescent="0.4">
      <c r="A10" s="14"/>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row>
    <row r="11" spans="1:55" s="9" customFormat="1" ht="13.5" customHeight="1" x14ac:dyDescent="0.4">
      <c r="A11" s="15"/>
      <c r="B11" s="15"/>
      <c r="C11" s="15"/>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4"/>
      <c r="AD11" s="14"/>
      <c r="AE11" s="14"/>
      <c r="AF11" s="14"/>
      <c r="AG11" s="14"/>
      <c r="AH11" s="14"/>
      <c r="AI11" s="14"/>
      <c r="AJ11" s="14"/>
      <c r="AK11" s="14"/>
      <c r="AL11" s="14"/>
      <c r="AM11" s="14"/>
      <c r="AN11" s="16"/>
      <c r="AO11" s="16"/>
      <c r="AP11" s="16"/>
      <c r="AQ11" s="16"/>
      <c r="AR11" s="16"/>
      <c r="AS11" s="16"/>
      <c r="AT11" s="16"/>
      <c r="AU11" s="16"/>
      <c r="AV11" s="16"/>
      <c r="AW11" s="16"/>
      <c r="AX11" s="16"/>
      <c r="AY11" s="16"/>
      <c r="AZ11" s="16"/>
      <c r="BA11" s="16"/>
      <c r="BB11" s="16"/>
      <c r="BC11" s="16"/>
    </row>
    <row r="12" spans="1:55" s="9" customFormat="1" ht="13.5" customHeight="1" x14ac:dyDescent="0.4">
      <c r="A12" s="15"/>
      <c r="B12" s="90" t="str">
        <f>"　"&amp;実績報告書!AK8&amp;IF(ISBLANK(実績報告書!AO8),"　",実績報告書!AO8)&amp;"年"&amp;IF(ISBLANK(実績報告書!AT8),"　",実績報告書!AT8)&amp;"月"&amp;IF(ISBLANK(実績報告書!AY8),"　",実績報告書!AY8)&amp;"日付けで申請のあった"&amp;A4&amp;Config!B4&amp;"補助金について、下記のとおり交付金額を確定したので、通知します。"</f>
        <v>　令和５年　月　日付けで申請のあった令和５年度県北地域牽引産業・中核企業創出事業令和補助金について、下記のとおり交付金額を確定したので、通知します。</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row>
    <row r="13" spans="1:55" s="9" customFormat="1" ht="13.5" customHeight="1" x14ac:dyDescent="0.4">
      <c r="A13" s="15"/>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row>
    <row r="14" spans="1:55" s="9" customFormat="1" ht="13.5" customHeight="1" x14ac:dyDescent="0.4">
      <c r="A14" s="15"/>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row>
    <row r="15" spans="1:55" s="9" customFormat="1" ht="13.5" customHeight="1" x14ac:dyDescent="0.4">
      <c r="A15" s="1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spans="1:55" s="9" customFormat="1" ht="13.5" customHeight="1" x14ac:dyDescent="0.4">
      <c r="A16" s="15"/>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row>
    <row r="17" spans="1:55" s="10" customFormat="1" ht="13.5" customHeight="1" x14ac:dyDescent="0.4">
      <c r="A17" s="14"/>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row>
    <row r="18" spans="1:55" s="10" customFormat="1" ht="13.5" customHeight="1" x14ac:dyDescent="0.4">
      <c r="A18" s="14"/>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row>
    <row r="19" spans="1:55" s="10" customFormat="1" ht="13.5" customHeight="1" x14ac:dyDescent="0.4">
      <c r="A19" s="14"/>
      <c r="B19" s="17"/>
      <c r="C19" s="17"/>
      <c r="D19" s="58" t="s">
        <v>2</v>
      </c>
      <c r="E19" s="58"/>
      <c r="F19" s="58"/>
      <c r="G19" s="58"/>
      <c r="H19" s="86"/>
      <c r="I19" s="87"/>
      <c r="J19" s="87"/>
      <c r="K19" s="58" t="s">
        <v>3</v>
      </c>
      <c r="L19" s="58"/>
      <c r="M19" s="86"/>
      <c r="N19" s="87"/>
      <c r="O19" s="87"/>
      <c r="P19" s="58" t="s">
        <v>4</v>
      </c>
      <c r="Q19" s="58"/>
      <c r="R19" s="86"/>
      <c r="S19" s="87"/>
      <c r="T19" s="87"/>
      <c r="U19" s="58" t="s">
        <v>5</v>
      </c>
      <c r="V19" s="58"/>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row>
    <row r="20" spans="1:55" s="10" customFormat="1" ht="13.5" customHeight="1" x14ac:dyDescent="0.4">
      <c r="A20" s="14"/>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row>
    <row r="21" spans="1:55" s="10" customFormat="1" ht="13.5" customHeight="1" x14ac:dyDescent="0.4">
      <c r="A21" s="14"/>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BB21" s="17"/>
      <c r="BC21" s="17"/>
    </row>
    <row r="22" spans="1:55" s="10" customFormat="1" ht="13.5" customHeight="1" x14ac:dyDescent="0.4">
      <c r="A22" s="14"/>
      <c r="B22" s="17"/>
      <c r="C22" s="17"/>
      <c r="D22" s="17"/>
      <c r="E22" s="17"/>
      <c r="F22" s="17"/>
      <c r="G22" s="17"/>
      <c r="H22" s="17"/>
      <c r="I22" s="17"/>
      <c r="J22" s="17"/>
      <c r="K22" s="17"/>
      <c r="L22" s="17"/>
      <c r="M22" s="17"/>
      <c r="N22" s="17"/>
      <c r="O22" s="17"/>
      <c r="P22" s="17"/>
      <c r="Q22" s="17"/>
      <c r="R22" s="17"/>
      <c r="S22" s="17"/>
      <c r="T22" s="17"/>
      <c r="U22" s="17"/>
      <c r="V22" s="17"/>
      <c r="W22" s="17"/>
      <c r="X22" s="17"/>
      <c r="Y22" s="91" t="s">
        <v>9</v>
      </c>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row>
    <row r="23" spans="1:55" s="10" customFormat="1" ht="13.5" customHeight="1" x14ac:dyDescent="0.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91" t="s">
        <v>57</v>
      </c>
      <c r="AB23" s="91"/>
      <c r="AC23" s="91"/>
      <c r="AD23" s="91"/>
      <c r="AE23" s="91"/>
      <c r="AF23" s="91"/>
      <c r="AG23" s="91"/>
      <c r="AH23" s="14"/>
      <c r="AI23" s="91" t="s">
        <v>58</v>
      </c>
      <c r="AJ23" s="91"/>
      <c r="AK23" s="91"/>
      <c r="AL23" s="91"/>
      <c r="AM23" s="91"/>
      <c r="AN23" s="91"/>
      <c r="AO23" s="91"/>
      <c r="AP23" s="91"/>
      <c r="AQ23" s="91"/>
      <c r="AR23" s="91"/>
      <c r="AS23" s="91"/>
      <c r="AT23" s="91"/>
      <c r="AU23" s="91"/>
      <c r="AV23" s="14"/>
      <c r="AW23" s="14"/>
      <c r="AX23" s="14"/>
      <c r="AY23" s="14"/>
      <c r="AZ23" s="14"/>
      <c r="BA23" s="14"/>
      <c r="BB23" s="14"/>
      <c r="BC23" s="14"/>
    </row>
    <row r="24" spans="1:55" s="2" customFormat="1" ht="13.5" customHeight="1" x14ac:dyDescent="0.4">
      <c r="A24" s="3"/>
      <c r="B24" s="3"/>
      <c r="C24" s="3"/>
      <c r="D24" s="4"/>
      <c r="E24" s="4"/>
      <c r="F24" s="4"/>
      <c r="G24" s="4"/>
      <c r="H24" s="4"/>
      <c r="I24" s="4"/>
      <c r="J24" s="4"/>
      <c r="K24" s="4"/>
      <c r="L24" s="4"/>
      <c r="M24" s="4"/>
      <c r="N24" s="4"/>
      <c r="O24" s="4"/>
      <c r="P24" s="4"/>
      <c r="Q24" s="4"/>
      <c r="R24" s="4"/>
      <c r="S24" s="4"/>
      <c r="T24" s="4"/>
      <c r="U24" s="4"/>
      <c r="V24" s="4"/>
      <c r="W24" s="4"/>
      <c r="X24" s="4"/>
      <c r="Y24" s="4"/>
      <c r="Z24" s="4"/>
      <c r="AA24" s="4"/>
      <c r="AB24" s="4"/>
      <c r="AC24" s="3"/>
      <c r="AD24" s="3"/>
      <c r="AE24" s="3"/>
      <c r="AF24" s="3"/>
      <c r="AG24" s="3"/>
      <c r="AH24" s="3"/>
      <c r="AI24" s="3"/>
      <c r="AJ24" s="3"/>
      <c r="AK24" s="3"/>
      <c r="AL24" s="3"/>
      <c r="AM24" s="3"/>
      <c r="AN24" s="3"/>
      <c r="AO24" s="3"/>
      <c r="AP24" s="3"/>
      <c r="AQ24" s="3"/>
      <c r="AR24" s="6"/>
      <c r="AS24" s="6"/>
      <c r="AT24" s="6"/>
      <c r="AU24" s="6"/>
      <c r="AV24" s="6"/>
      <c r="AW24" s="6"/>
      <c r="AX24" s="6"/>
      <c r="AY24" s="6"/>
      <c r="AZ24" s="6"/>
      <c r="BA24" s="6"/>
      <c r="BB24" s="6"/>
      <c r="BC24" s="6"/>
    </row>
    <row r="25" spans="1:55" ht="13.5" customHeight="1" x14ac:dyDescent="0.4">
      <c r="A25" s="253" t="s">
        <v>6</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row>
    <row r="26" spans="1:55" ht="13.5" customHeight="1" x14ac:dyDescent="0.4">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8" spans="1:55" ht="13.5" customHeight="1" x14ac:dyDescent="0.4">
      <c r="A28" s="228" t="s">
        <v>20</v>
      </c>
      <c r="B28" s="229"/>
      <c r="C28" s="229"/>
      <c r="D28" s="229"/>
      <c r="E28" s="229"/>
      <c r="F28" s="229"/>
      <c r="G28" s="229"/>
      <c r="H28" s="229"/>
      <c r="I28" s="229"/>
      <c r="J28" s="229"/>
      <c r="K28" s="229"/>
      <c r="L28" s="229"/>
      <c r="M28" s="229"/>
      <c r="N28" s="229"/>
      <c r="O28" s="229"/>
      <c r="P28" s="229"/>
      <c r="Q28" s="229"/>
      <c r="R28" s="229"/>
      <c r="S28" s="229"/>
      <c r="T28" s="229"/>
      <c r="U28" s="229"/>
      <c r="V28" s="254"/>
      <c r="W28" s="257"/>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9"/>
    </row>
    <row r="29" spans="1:55" ht="13.5" customHeight="1" x14ac:dyDescent="0.4">
      <c r="A29" s="230"/>
      <c r="B29" s="231"/>
      <c r="C29" s="231"/>
      <c r="D29" s="231"/>
      <c r="E29" s="231"/>
      <c r="F29" s="231"/>
      <c r="G29" s="231"/>
      <c r="H29" s="231"/>
      <c r="I29" s="231"/>
      <c r="J29" s="231"/>
      <c r="K29" s="231"/>
      <c r="L29" s="231"/>
      <c r="M29" s="231"/>
      <c r="N29" s="231"/>
      <c r="O29" s="231"/>
      <c r="P29" s="231"/>
      <c r="Q29" s="231"/>
      <c r="R29" s="231"/>
      <c r="S29" s="231"/>
      <c r="T29" s="231"/>
      <c r="U29" s="231"/>
      <c r="V29" s="255"/>
      <c r="W29" s="260"/>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2"/>
    </row>
    <row r="30" spans="1:55" ht="13.5" customHeight="1" x14ac:dyDescent="0.4">
      <c r="A30" s="230"/>
      <c r="B30" s="231"/>
      <c r="C30" s="231"/>
      <c r="D30" s="231"/>
      <c r="E30" s="231"/>
      <c r="F30" s="231"/>
      <c r="G30" s="231"/>
      <c r="H30" s="231"/>
      <c r="I30" s="231"/>
      <c r="J30" s="231"/>
      <c r="K30" s="231"/>
      <c r="L30" s="231"/>
      <c r="M30" s="231"/>
      <c r="N30" s="231"/>
      <c r="O30" s="231"/>
      <c r="P30" s="231"/>
      <c r="Q30" s="231"/>
      <c r="R30" s="231"/>
      <c r="S30" s="231"/>
      <c r="T30" s="231"/>
      <c r="U30" s="231"/>
      <c r="V30" s="255"/>
      <c r="W30" s="260"/>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2"/>
    </row>
    <row r="31" spans="1:55" ht="13.5" customHeight="1" x14ac:dyDescent="0.4">
      <c r="A31" s="232"/>
      <c r="B31" s="233"/>
      <c r="C31" s="233"/>
      <c r="D31" s="233"/>
      <c r="E31" s="233"/>
      <c r="F31" s="233"/>
      <c r="G31" s="233"/>
      <c r="H31" s="233"/>
      <c r="I31" s="233"/>
      <c r="J31" s="233"/>
      <c r="K31" s="233"/>
      <c r="L31" s="233"/>
      <c r="M31" s="233"/>
      <c r="N31" s="233"/>
      <c r="O31" s="233"/>
      <c r="P31" s="233"/>
      <c r="Q31" s="233"/>
      <c r="R31" s="233"/>
      <c r="S31" s="233"/>
      <c r="T31" s="233"/>
      <c r="U31" s="233"/>
      <c r="V31" s="256"/>
      <c r="W31" s="263"/>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5"/>
    </row>
    <row r="32" spans="1:55" ht="13.5" customHeight="1" x14ac:dyDescent="0.4">
      <c r="A32" s="228" t="s">
        <v>116</v>
      </c>
      <c r="B32" s="229"/>
      <c r="C32" s="229"/>
      <c r="D32" s="229"/>
      <c r="E32" s="229"/>
      <c r="F32" s="229"/>
      <c r="G32" s="229"/>
      <c r="H32" s="229"/>
      <c r="I32" s="234" t="s">
        <v>77</v>
      </c>
      <c r="J32" s="235"/>
      <c r="K32" s="235"/>
      <c r="L32" s="235"/>
      <c r="M32" s="235"/>
      <c r="N32" s="235"/>
      <c r="O32" s="235"/>
      <c r="P32" s="235"/>
      <c r="Q32" s="235"/>
      <c r="R32" s="235"/>
      <c r="S32" s="235"/>
      <c r="T32" s="235"/>
      <c r="U32" s="235"/>
      <c r="V32" s="236"/>
      <c r="W32" s="272"/>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4"/>
    </row>
    <row r="33" spans="1:55" ht="13.5" customHeight="1" x14ac:dyDescent="0.4">
      <c r="A33" s="230"/>
      <c r="B33" s="231"/>
      <c r="C33" s="231"/>
      <c r="D33" s="231"/>
      <c r="E33" s="231"/>
      <c r="F33" s="231"/>
      <c r="G33" s="231"/>
      <c r="H33" s="231"/>
      <c r="I33" s="234"/>
      <c r="J33" s="235"/>
      <c r="K33" s="235"/>
      <c r="L33" s="235"/>
      <c r="M33" s="235"/>
      <c r="N33" s="235"/>
      <c r="O33" s="235"/>
      <c r="P33" s="235"/>
      <c r="Q33" s="235"/>
      <c r="R33" s="235"/>
      <c r="S33" s="235"/>
      <c r="T33" s="235"/>
      <c r="U33" s="235"/>
      <c r="V33" s="236"/>
      <c r="W33" s="272"/>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4"/>
    </row>
    <row r="34" spans="1:55" ht="13.5" customHeight="1" x14ac:dyDescent="0.4">
      <c r="A34" s="230"/>
      <c r="B34" s="231"/>
      <c r="C34" s="231"/>
      <c r="D34" s="231"/>
      <c r="E34" s="231"/>
      <c r="F34" s="231"/>
      <c r="G34" s="231"/>
      <c r="H34" s="231"/>
      <c r="I34" s="234"/>
      <c r="J34" s="235"/>
      <c r="K34" s="235"/>
      <c r="L34" s="235"/>
      <c r="M34" s="235"/>
      <c r="N34" s="235"/>
      <c r="O34" s="235"/>
      <c r="P34" s="235"/>
      <c r="Q34" s="235"/>
      <c r="R34" s="235"/>
      <c r="S34" s="235"/>
      <c r="T34" s="235"/>
      <c r="U34" s="235"/>
      <c r="V34" s="236"/>
      <c r="W34" s="272"/>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4"/>
    </row>
    <row r="35" spans="1:55" ht="13.5" customHeight="1" x14ac:dyDescent="0.4">
      <c r="A35" s="230"/>
      <c r="B35" s="231"/>
      <c r="C35" s="231"/>
      <c r="D35" s="231"/>
      <c r="E35" s="231"/>
      <c r="F35" s="231"/>
      <c r="G35" s="231"/>
      <c r="H35" s="231"/>
      <c r="I35" s="234" t="s">
        <v>118</v>
      </c>
      <c r="J35" s="235"/>
      <c r="K35" s="235"/>
      <c r="L35" s="235"/>
      <c r="M35" s="235"/>
      <c r="N35" s="235"/>
      <c r="O35" s="235"/>
      <c r="P35" s="235"/>
      <c r="Q35" s="235"/>
      <c r="R35" s="235"/>
      <c r="S35" s="235"/>
      <c r="T35" s="235"/>
      <c r="U35" s="235"/>
      <c r="V35" s="236"/>
      <c r="W35" s="272"/>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4"/>
    </row>
    <row r="36" spans="1:55" ht="13.5" customHeight="1" x14ac:dyDescent="0.4">
      <c r="A36" s="230"/>
      <c r="B36" s="231"/>
      <c r="C36" s="231"/>
      <c r="D36" s="231"/>
      <c r="E36" s="231"/>
      <c r="F36" s="231"/>
      <c r="G36" s="231"/>
      <c r="H36" s="231"/>
      <c r="I36" s="234"/>
      <c r="J36" s="235"/>
      <c r="K36" s="235"/>
      <c r="L36" s="235"/>
      <c r="M36" s="235"/>
      <c r="N36" s="235"/>
      <c r="O36" s="235"/>
      <c r="P36" s="235"/>
      <c r="Q36" s="235"/>
      <c r="R36" s="235"/>
      <c r="S36" s="235"/>
      <c r="T36" s="235"/>
      <c r="U36" s="235"/>
      <c r="V36" s="236"/>
      <c r="W36" s="272"/>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4"/>
    </row>
    <row r="37" spans="1:55" ht="13.5" customHeight="1" x14ac:dyDescent="0.4">
      <c r="A37" s="232"/>
      <c r="B37" s="233"/>
      <c r="C37" s="233"/>
      <c r="D37" s="233"/>
      <c r="E37" s="233"/>
      <c r="F37" s="233"/>
      <c r="G37" s="233"/>
      <c r="H37" s="233"/>
      <c r="I37" s="234"/>
      <c r="J37" s="235"/>
      <c r="K37" s="235"/>
      <c r="L37" s="235"/>
      <c r="M37" s="235"/>
      <c r="N37" s="235"/>
      <c r="O37" s="235"/>
      <c r="P37" s="235"/>
      <c r="Q37" s="235"/>
      <c r="R37" s="235"/>
      <c r="S37" s="235"/>
      <c r="T37" s="235"/>
      <c r="U37" s="235"/>
      <c r="V37" s="236"/>
      <c r="W37" s="272"/>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4"/>
    </row>
    <row r="38" spans="1:55" ht="13.5" customHeight="1" x14ac:dyDescent="0.4">
      <c r="A38" s="234" t="s">
        <v>119</v>
      </c>
      <c r="B38" s="235"/>
      <c r="C38" s="235"/>
      <c r="D38" s="235"/>
      <c r="E38" s="235"/>
      <c r="F38" s="235"/>
      <c r="G38" s="235"/>
      <c r="H38" s="235"/>
      <c r="I38" s="235"/>
      <c r="J38" s="235"/>
      <c r="K38" s="235"/>
      <c r="L38" s="235"/>
      <c r="M38" s="235"/>
      <c r="N38" s="235"/>
      <c r="O38" s="235"/>
      <c r="P38" s="235"/>
      <c r="Q38" s="235"/>
      <c r="R38" s="235"/>
      <c r="S38" s="235"/>
      <c r="T38" s="235"/>
      <c r="U38" s="235"/>
      <c r="V38" s="236"/>
      <c r="W38" s="199"/>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7"/>
    </row>
    <row r="39" spans="1:55" ht="13.5" customHeight="1" x14ac:dyDescent="0.4">
      <c r="A39" s="234"/>
      <c r="B39" s="235"/>
      <c r="C39" s="235"/>
      <c r="D39" s="235"/>
      <c r="E39" s="235"/>
      <c r="F39" s="235"/>
      <c r="G39" s="235"/>
      <c r="H39" s="235"/>
      <c r="I39" s="235"/>
      <c r="J39" s="235"/>
      <c r="K39" s="235"/>
      <c r="L39" s="235"/>
      <c r="M39" s="235"/>
      <c r="N39" s="235"/>
      <c r="O39" s="235"/>
      <c r="P39" s="235"/>
      <c r="Q39" s="235"/>
      <c r="R39" s="235"/>
      <c r="S39" s="235"/>
      <c r="T39" s="235"/>
      <c r="U39" s="235"/>
      <c r="V39" s="236"/>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9"/>
    </row>
    <row r="40" spans="1:55" ht="13.5" customHeight="1" x14ac:dyDescent="0.4">
      <c r="A40" s="234"/>
      <c r="B40" s="235"/>
      <c r="C40" s="235"/>
      <c r="D40" s="235"/>
      <c r="E40" s="235"/>
      <c r="F40" s="235"/>
      <c r="G40" s="235"/>
      <c r="H40" s="235"/>
      <c r="I40" s="235"/>
      <c r="J40" s="235"/>
      <c r="K40" s="235"/>
      <c r="L40" s="235"/>
      <c r="M40" s="235"/>
      <c r="N40" s="235"/>
      <c r="O40" s="235"/>
      <c r="P40" s="235"/>
      <c r="Q40" s="235"/>
      <c r="R40" s="235"/>
      <c r="S40" s="235"/>
      <c r="T40" s="235"/>
      <c r="U40" s="235"/>
      <c r="V40" s="236"/>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1"/>
    </row>
    <row r="41" spans="1:55" ht="13.5" customHeight="1" x14ac:dyDescent="0.4">
      <c r="A41" s="234" t="s">
        <v>120</v>
      </c>
      <c r="B41" s="235"/>
      <c r="C41" s="235"/>
      <c r="D41" s="235"/>
      <c r="E41" s="235"/>
      <c r="F41" s="235"/>
      <c r="G41" s="235"/>
      <c r="H41" s="235"/>
      <c r="I41" s="235"/>
      <c r="J41" s="235"/>
      <c r="K41" s="235"/>
      <c r="L41" s="235"/>
      <c r="M41" s="235"/>
      <c r="N41" s="235"/>
      <c r="O41" s="235"/>
      <c r="P41" s="235"/>
      <c r="Q41" s="235"/>
      <c r="R41" s="235"/>
      <c r="S41" s="235"/>
      <c r="T41" s="235"/>
      <c r="U41" s="235"/>
      <c r="V41" s="236"/>
      <c r="W41" s="199"/>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7"/>
    </row>
    <row r="42" spans="1:55" ht="13.5" customHeight="1" x14ac:dyDescent="0.4">
      <c r="A42" s="234"/>
      <c r="B42" s="235"/>
      <c r="C42" s="235"/>
      <c r="D42" s="235"/>
      <c r="E42" s="235"/>
      <c r="F42" s="235"/>
      <c r="G42" s="235"/>
      <c r="H42" s="235"/>
      <c r="I42" s="235"/>
      <c r="J42" s="235"/>
      <c r="K42" s="235"/>
      <c r="L42" s="235"/>
      <c r="M42" s="235"/>
      <c r="N42" s="235"/>
      <c r="O42" s="235"/>
      <c r="P42" s="235"/>
      <c r="Q42" s="235"/>
      <c r="R42" s="235"/>
      <c r="S42" s="235"/>
      <c r="T42" s="235"/>
      <c r="U42" s="235"/>
      <c r="V42" s="236"/>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9"/>
    </row>
    <row r="43" spans="1:55" ht="13.5" customHeight="1" x14ac:dyDescent="0.4">
      <c r="A43" s="234"/>
      <c r="B43" s="235"/>
      <c r="C43" s="235"/>
      <c r="D43" s="235"/>
      <c r="E43" s="235"/>
      <c r="F43" s="235"/>
      <c r="G43" s="235"/>
      <c r="H43" s="235"/>
      <c r="I43" s="235"/>
      <c r="J43" s="235"/>
      <c r="K43" s="235"/>
      <c r="L43" s="235"/>
      <c r="M43" s="235"/>
      <c r="N43" s="235"/>
      <c r="O43" s="235"/>
      <c r="P43" s="235"/>
      <c r="Q43" s="235"/>
      <c r="R43" s="235"/>
      <c r="S43" s="235"/>
      <c r="T43" s="235"/>
      <c r="U43" s="235"/>
      <c r="V43" s="236"/>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1"/>
    </row>
    <row r="44" spans="1:55" ht="13.5" customHeight="1" x14ac:dyDescent="0.4">
      <c r="A44" s="234" t="s">
        <v>85</v>
      </c>
      <c r="B44" s="235"/>
      <c r="C44" s="235"/>
      <c r="D44" s="235"/>
      <c r="E44" s="235"/>
      <c r="F44" s="235"/>
      <c r="G44" s="235"/>
      <c r="H44" s="235"/>
      <c r="I44" s="235"/>
      <c r="J44" s="235"/>
      <c r="K44" s="235"/>
      <c r="L44" s="235"/>
      <c r="M44" s="235"/>
      <c r="N44" s="235"/>
      <c r="O44" s="235"/>
      <c r="P44" s="235"/>
      <c r="Q44" s="235"/>
      <c r="R44" s="235"/>
      <c r="S44" s="235"/>
      <c r="T44" s="235"/>
      <c r="U44" s="235"/>
      <c r="V44" s="236"/>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9"/>
    </row>
    <row r="45" spans="1:55" ht="13.5" customHeight="1" x14ac:dyDescent="0.4">
      <c r="A45" s="234"/>
      <c r="B45" s="235"/>
      <c r="C45" s="235"/>
      <c r="D45" s="235"/>
      <c r="E45" s="235"/>
      <c r="F45" s="235"/>
      <c r="G45" s="235"/>
      <c r="H45" s="235"/>
      <c r="I45" s="235"/>
      <c r="J45" s="235"/>
      <c r="K45" s="235"/>
      <c r="L45" s="235"/>
      <c r="M45" s="235"/>
      <c r="N45" s="235"/>
      <c r="O45" s="235"/>
      <c r="P45" s="235"/>
      <c r="Q45" s="235"/>
      <c r="R45" s="235"/>
      <c r="S45" s="235"/>
      <c r="T45" s="235"/>
      <c r="U45" s="235"/>
      <c r="V45" s="236"/>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2"/>
    </row>
    <row r="46" spans="1:55" ht="13.5" customHeight="1" x14ac:dyDescent="0.4">
      <c r="A46" s="234"/>
      <c r="B46" s="235"/>
      <c r="C46" s="235"/>
      <c r="D46" s="235"/>
      <c r="E46" s="235"/>
      <c r="F46" s="235"/>
      <c r="G46" s="235"/>
      <c r="H46" s="235"/>
      <c r="I46" s="235"/>
      <c r="J46" s="235"/>
      <c r="K46" s="235"/>
      <c r="L46" s="235"/>
      <c r="M46" s="235"/>
      <c r="N46" s="235"/>
      <c r="O46" s="235"/>
      <c r="P46" s="235"/>
      <c r="Q46" s="235"/>
      <c r="R46" s="235"/>
      <c r="S46" s="235"/>
      <c r="T46" s="235"/>
      <c r="U46" s="235"/>
      <c r="V46" s="236"/>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5"/>
    </row>
  </sheetData>
  <mergeCells count="30">
    <mergeCell ref="A41:V43"/>
    <mergeCell ref="W41:BC43"/>
    <mergeCell ref="A44:V46"/>
    <mergeCell ref="W44:BC46"/>
    <mergeCell ref="A4:BC4"/>
    <mergeCell ref="A5:BC5"/>
    <mergeCell ref="Y22:BC22"/>
    <mergeCell ref="AA23:AG23"/>
    <mergeCell ref="AI23:AU23"/>
    <mergeCell ref="A32:H37"/>
    <mergeCell ref="I32:V34"/>
    <mergeCell ref="W32:BC34"/>
    <mergeCell ref="I35:V37"/>
    <mergeCell ref="W35:BC37"/>
    <mergeCell ref="A38:V40"/>
    <mergeCell ref="W38:BC40"/>
    <mergeCell ref="B8:BC8"/>
    <mergeCell ref="B9:BC9"/>
    <mergeCell ref="A25:BC25"/>
    <mergeCell ref="A28:V31"/>
    <mergeCell ref="W28:BC31"/>
    <mergeCell ref="B10:BC10"/>
    <mergeCell ref="B12:BC16"/>
    <mergeCell ref="D19:G19"/>
    <mergeCell ref="H19:J19"/>
    <mergeCell ref="K19:L19"/>
    <mergeCell ref="M19:O19"/>
    <mergeCell ref="P19:Q19"/>
    <mergeCell ref="R19:T19"/>
    <mergeCell ref="U19:V19"/>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4F0B1-659F-4066-97E1-D8E5F3FAA89A}">
  <sheetPr codeName="Sheet13"/>
  <dimension ref="A1:BC49"/>
  <sheetViews>
    <sheetView topLeftCell="A28" zoomScale="85" zoomScaleNormal="85" zoomScaleSheetLayoutView="85" workbookViewId="0">
      <selection activeCell="BB18" sqref="BB18:BC19"/>
    </sheetView>
  </sheetViews>
  <sheetFormatPr defaultColWidth="1.25" defaultRowHeight="13.5" customHeight="1" x14ac:dyDescent="0.4"/>
  <cols>
    <col min="1" max="1" width="1.25" style="9" customWidth="1"/>
    <col min="2" max="16384" width="1.25" style="9"/>
  </cols>
  <sheetData>
    <row r="1" spans="1:55" ht="13.5" customHeight="1" x14ac:dyDescent="0.4">
      <c r="A1" s="9" t="s">
        <v>112</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tGrants2&amp;"補助金交付請求書"</f>
        <v>産学連携等研究開発補助金交付請求書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t="s">
        <v>146</v>
      </c>
      <c r="AP8" s="87"/>
      <c r="AQ8" s="87"/>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4" t="str">
        <f>IF(ISBLANK(補助事業計画書!Q14),"",補助事業計画書!Q14)</f>
        <v/>
      </c>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88" t="str">
        <f>IF(ISBLANK(補助事業計画書!Q8),"",補助事業計画書!Q8)</f>
        <v/>
      </c>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row>
    <row r="17" spans="1:55" ht="13.5" customHeight="1" x14ac:dyDescent="0.4">
      <c r="J17" s="14"/>
      <c r="K17" s="14"/>
      <c r="L17" s="14"/>
      <c r="M17" s="14"/>
      <c r="N17" s="14"/>
      <c r="O17" s="14"/>
      <c r="P17" s="14"/>
      <c r="Q17" s="14"/>
      <c r="R17" s="14"/>
      <c r="S17" s="14"/>
      <c r="T17" s="89"/>
      <c r="U17" s="89"/>
      <c r="V17" s="89"/>
      <c r="W17" s="89"/>
      <c r="X17" s="89"/>
      <c r="Y17" s="89"/>
      <c r="Z17" s="89"/>
      <c r="AA17" s="89"/>
      <c r="AB17" s="89"/>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88" t="str">
        <f>IF(ISBLANK(補助事業計画書!Q10),"",補助事業計画書!Q10&amp;"　")&amp;補助事業計画書!Q12</f>
        <v/>
      </c>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95"/>
      <c r="BC18" s="95"/>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95"/>
      <c r="BC19" s="95"/>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",補助金交付決定通知書!R18)&amp;"日付けで、交付決定の通知を受けた標記補助金について、下記のとおり補助金を請求します。"</f>
        <v>　令和　年　月　日付けで、交付決定の通知を受けた標記補助金について、下記のとおり補助金を請求します。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62" t="str">
        <f>IF(ISBLANK(補助事業計画書!K55),"",補助事業計画書!K55)</f>
        <v/>
      </c>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3"/>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5"/>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5"/>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row>
    <row r="35" spans="1:55" s="1" customFormat="1" ht="13.5" customHeight="1" x14ac:dyDescent="0.4">
      <c r="A35" s="228" t="s">
        <v>116</v>
      </c>
      <c r="B35" s="229"/>
      <c r="C35" s="229"/>
      <c r="D35" s="229"/>
      <c r="E35" s="229"/>
      <c r="F35" s="229"/>
      <c r="G35" s="229"/>
      <c r="H35" s="229"/>
      <c r="I35" s="234" t="s">
        <v>77</v>
      </c>
      <c r="J35" s="235"/>
      <c r="K35" s="235"/>
      <c r="L35" s="235"/>
      <c r="M35" s="235"/>
      <c r="N35" s="235"/>
      <c r="O35" s="235"/>
      <c r="P35" s="235"/>
      <c r="Q35" s="235"/>
      <c r="R35" s="235"/>
      <c r="S35" s="235"/>
      <c r="T35" s="235"/>
      <c r="U35" s="235"/>
      <c r="V35" s="236"/>
      <c r="W35" s="272"/>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4"/>
    </row>
    <row r="36" spans="1:55" s="1" customFormat="1" ht="13.5" customHeight="1" x14ac:dyDescent="0.4">
      <c r="A36" s="230"/>
      <c r="B36" s="231"/>
      <c r="C36" s="231"/>
      <c r="D36" s="231"/>
      <c r="E36" s="231"/>
      <c r="F36" s="231"/>
      <c r="G36" s="231"/>
      <c r="H36" s="231"/>
      <c r="I36" s="234"/>
      <c r="J36" s="235"/>
      <c r="K36" s="235"/>
      <c r="L36" s="235"/>
      <c r="M36" s="235"/>
      <c r="N36" s="235"/>
      <c r="O36" s="235"/>
      <c r="P36" s="235"/>
      <c r="Q36" s="235"/>
      <c r="R36" s="235"/>
      <c r="S36" s="235"/>
      <c r="T36" s="235"/>
      <c r="U36" s="235"/>
      <c r="V36" s="236"/>
      <c r="W36" s="272"/>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4"/>
    </row>
    <row r="37" spans="1:55" s="1" customFormat="1" ht="13.5" customHeight="1" x14ac:dyDescent="0.4">
      <c r="A37" s="230"/>
      <c r="B37" s="231"/>
      <c r="C37" s="231"/>
      <c r="D37" s="231"/>
      <c r="E37" s="231"/>
      <c r="F37" s="231"/>
      <c r="G37" s="231"/>
      <c r="H37" s="231"/>
      <c r="I37" s="234" t="s">
        <v>118</v>
      </c>
      <c r="J37" s="235"/>
      <c r="K37" s="235"/>
      <c r="L37" s="235"/>
      <c r="M37" s="235"/>
      <c r="N37" s="235"/>
      <c r="O37" s="235"/>
      <c r="P37" s="235"/>
      <c r="Q37" s="235"/>
      <c r="R37" s="235"/>
      <c r="S37" s="235"/>
      <c r="T37" s="235"/>
      <c r="U37" s="235"/>
      <c r="V37" s="236"/>
      <c r="W37" s="272"/>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4"/>
    </row>
    <row r="38" spans="1:55" s="1" customFormat="1" ht="13.5" customHeight="1" x14ac:dyDescent="0.4">
      <c r="A38" s="230"/>
      <c r="B38" s="231"/>
      <c r="C38" s="231"/>
      <c r="D38" s="231"/>
      <c r="E38" s="231"/>
      <c r="F38" s="231"/>
      <c r="G38" s="231"/>
      <c r="H38" s="231"/>
      <c r="I38" s="234"/>
      <c r="J38" s="235"/>
      <c r="K38" s="235"/>
      <c r="L38" s="235"/>
      <c r="M38" s="235"/>
      <c r="N38" s="235"/>
      <c r="O38" s="235"/>
      <c r="P38" s="235"/>
      <c r="Q38" s="235"/>
      <c r="R38" s="235"/>
      <c r="S38" s="235"/>
      <c r="T38" s="235"/>
      <c r="U38" s="235"/>
      <c r="V38" s="236"/>
      <c r="W38" s="272"/>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4"/>
    </row>
    <row r="39" spans="1:55" s="1" customFormat="1" ht="13.5" customHeight="1" x14ac:dyDescent="0.4">
      <c r="A39" s="230"/>
      <c r="B39" s="231"/>
      <c r="C39" s="231"/>
      <c r="D39" s="231"/>
      <c r="E39" s="231"/>
      <c r="F39" s="231"/>
      <c r="G39" s="231"/>
      <c r="H39" s="231"/>
      <c r="I39" s="234" t="s">
        <v>121</v>
      </c>
      <c r="J39" s="235"/>
      <c r="K39" s="235"/>
      <c r="L39" s="235"/>
      <c r="M39" s="235"/>
      <c r="N39" s="235"/>
      <c r="O39" s="235"/>
      <c r="P39" s="235"/>
      <c r="Q39" s="235"/>
      <c r="R39" s="235"/>
      <c r="S39" s="235"/>
      <c r="T39" s="235"/>
      <c r="U39" s="235"/>
      <c r="V39" s="236"/>
      <c r="W39" s="272"/>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4"/>
    </row>
    <row r="40" spans="1:55" s="1" customFormat="1" ht="13.5" customHeight="1" x14ac:dyDescent="0.4">
      <c r="A40" s="230"/>
      <c r="B40" s="231"/>
      <c r="C40" s="231"/>
      <c r="D40" s="231"/>
      <c r="E40" s="231"/>
      <c r="F40" s="231"/>
      <c r="G40" s="231"/>
      <c r="H40" s="231"/>
      <c r="I40" s="234"/>
      <c r="J40" s="235"/>
      <c r="K40" s="235"/>
      <c r="L40" s="235"/>
      <c r="M40" s="235"/>
      <c r="N40" s="235"/>
      <c r="O40" s="235"/>
      <c r="P40" s="235"/>
      <c r="Q40" s="235"/>
      <c r="R40" s="235"/>
      <c r="S40" s="235"/>
      <c r="T40" s="235"/>
      <c r="U40" s="235"/>
      <c r="V40" s="236"/>
      <c r="W40" s="272"/>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4"/>
    </row>
    <row r="41" spans="1:55" s="1" customFormat="1" ht="13.5" customHeight="1" x14ac:dyDescent="0.4">
      <c r="A41" s="230"/>
      <c r="B41" s="231"/>
      <c r="C41" s="231"/>
      <c r="D41" s="231"/>
      <c r="E41" s="231"/>
      <c r="F41" s="231"/>
      <c r="G41" s="231"/>
      <c r="H41" s="231"/>
      <c r="I41" s="234" t="s">
        <v>122</v>
      </c>
      <c r="J41" s="235"/>
      <c r="K41" s="235"/>
      <c r="L41" s="235"/>
      <c r="M41" s="235"/>
      <c r="N41" s="235"/>
      <c r="O41" s="235"/>
      <c r="P41" s="235"/>
      <c r="Q41" s="235"/>
      <c r="R41" s="235"/>
      <c r="S41" s="235"/>
      <c r="T41" s="235"/>
      <c r="U41" s="235"/>
      <c r="V41" s="236"/>
      <c r="W41" s="272"/>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4"/>
    </row>
    <row r="42" spans="1:55" s="1" customFormat="1" ht="13.5" customHeight="1" x14ac:dyDescent="0.4">
      <c r="A42" s="232"/>
      <c r="B42" s="233"/>
      <c r="C42" s="233"/>
      <c r="D42" s="233"/>
      <c r="E42" s="233"/>
      <c r="F42" s="233"/>
      <c r="G42" s="233"/>
      <c r="H42" s="233"/>
      <c r="I42" s="234"/>
      <c r="J42" s="235"/>
      <c r="K42" s="235"/>
      <c r="L42" s="235"/>
      <c r="M42" s="235"/>
      <c r="N42" s="235"/>
      <c r="O42" s="235"/>
      <c r="P42" s="235"/>
      <c r="Q42" s="235"/>
      <c r="R42" s="235"/>
      <c r="S42" s="235"/>
      <c r="T42" s="235"/>
      <c r="U42" s="235"/>
      <c r="V42" s="236"/>
      <c r="W42" s="272"/>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4"/>
    </row>
    <row r="43" spans="1:55" ht="9" customHeight="1" x14ac:dyDescent="0.4">
      <c r="A43" s="68" t="s">
        <v>86</v>
      </c>
      <c r="B43" s="69"/>
      <c r="C43" s="69"/>
      <c r="D43" s="69"/>
      <c r="E43" s="69"/>
      <c r="F43" s="69"/>
      <c r="G43" s="69"/>
      <c r="H43" s="69"/>
      <c r="I43" s="69"/>
      <c r="J43" s="69"/>
      <c r="K43" s="69"/>
      <c r="L43" s="69"/>
      <c r="M43" s="69"/>
      <c r="N43" s="69"/>
      <c r="O43" s="69"/>
      <c r="P43" s="69"/>
      <c r="Q43" s="69"/>
      <c r="R43" s="69"/>
      <c r="S43" s="69"/>
      <c r="T43" s="69"/>
      <c r="U43" s="69"/>
      <c r="V43" s="70"/>
      <c r="W43" s="26"/>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3"/>
    </row>
    <row r="44" spans="1:55" ht="18" customHeight="1" x14ac:dyDescent="0.15">
      <c r="A44" s="71"/>
      <c r="B44" s="72"/>
      <c r="C44" s="72"/>
      <c r="D44" s="72"/>
      <c r="E44" s="72"/>
      <c r="F44" s="72"/>
      <c r="G44" s="72"/>
      <c r="H44" s="72"/>
      <c r="I44" s="72"/>
      <c r="J44" s="72"/>
      <c r="K44" s="72"/>
      <c r="L44" s="72"/>
      <c r="M44" s="72"/>
      <c r="N44" s="72"/>
      <c r="O44" s="72"/>
      <c r="P44" s="72"/>
      <c r="Q44" s="72"/>
      <c r="R44" s="72"/>
      <c r="S44" s="72"/>
      <c r="T44" s="72"/>
      <c r="U44" s="72"/>
      <c r="V44" s="73"/>
      <c r="W44" s="24"/>
      <c r="X44" s="214" t="s">
        <v>87</v>
      </c>
      <c r="Y44" s="214"/>
      <c r="Z44" s="214"/>
      <c r="AA44" s="214"/>
      <c r="AB44" s="214"/>
      <c r="AC44" s="214"/>
      <c r="AD44" s="214"/>
      <c r="AE44" s="21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29"/>
    </row>
    <row r="45" spans="1:55" ht="18" customHeight="1" x14ac:dyDescent="0.15">
      <c r="A45" s="71"/>
      <c r="B45" s="72"/>
      <c r="C45" s="72"/>
      <c r="D45" s="72"/>
      <c r="E45" s="72"/>
      <c r="F45" s="72"/>
      <c r="G45" s="72"/>
      <c r="H45" s="72"/>
      <c r="I45" s="72"/>
      <c r="J45" s="72"/>
      <c r="K45" s="72"/>
      <c r="L45" s="72"/>
      <c r="M45" s="72"/>
      <c r="N45" s="72"/>
      <c r="O45" s="72"/>
      <c r="P45" s="72"/>
      <c r="Q45" s="72"/>
      <c r="R45" s="72"/>
      <c r="S45" s="72"/>
      <c r="T45" s="72"/>
      <c r="U45" s="72"/>
      <c r="V45" s="73"/>
      <c r="W45" s="24"/>
      <c r="X45" s="275" t="s">
        <v>88</v>
      </c>
      <c r="Y45" s="275"/>
      <c r="Z45" s="275"/>
      <c r="AA45" s="275"/>
      <c r="AB45" s="275"/>
      <c r="AC45" s="275"/>
      <c r="AD45" s="275"/>
      <c r="AE45" s="275"/>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29"/>
    </row>
    <row r="46" spans="1:55" ht="18" customHeight="1" x14ac:dyDescent="0.15">
      <c r="A46" s="71"/>
      <c r="B46" s="72"/>
      <c r="C46" s="72"/>
      <c r="D46" s="72"/>
      <c r="E46" s="72"/>
      <c r="F46" s="72"/>
      <c r="G46" s="72"/>
      <c r="H46" s="72"/>
      <c r="I46" s="72"/>
      <c r="J46" s="72"/>
      <c r="K46" s="72"/>
      <c r="L46" s="72"/>
      <c r="M46" s="72"/>
      <c r="N46" s="72"/>
      <c r="O46" s="72"/>
      <c r="P46" s="72"/>
      <c r="Q46" s="72"/>
      <c r="R46" s="72"/>
      <c r="S46" s="72"/>
      <c r="T46" s="72"/>
      <c r="U46" s="72"/>
      <c r="V46" s="73"/>
      <c r="W46" s="24"/>
      <c r="X46" s="275" t="s">
        <v>89</v>
      </c>
      <c r="Y46" s="275"/>
      <c r="Z46" s="275"/>
      <c r="AA46" s="275"/>
      <c r="AB46" s="275"/>
      <c r="AC46" s="275"/>
      <c r="AD46" s="275"/>
      <c r="AE46" s="275"/>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29"/>
    </row>
    <row r="47" spans="1:55" ht="18" customHeight="1" x14ac:dyDescent="0.15">
      <c r="A47" s="71"/>
      <c r="B47" s="72"/>
      <c r="C47" s="72"/>
      <c r="D47" s="72"/>
      <c r="E47" s="72"/>
      <c r="F47" s="72"/>
      <c r="G47" s="72"/>
      <c r="H47" s="72"/>
      <c r="I47" s="72"/>
      <c r="J47" s="72"/>
      <c r="K47" s="72"/>
      <c r="L47" s="72"/>
      <c r="M47" s="72"/>
      <c r="N47" s="72"/>
      <c r="O47" s="72"/>
      <c r="P47" s="72"/>
      <c r="Q47" s="72"/>
      <c r="R47" s="72"/>
      <c r="S47" s="72"/>
      <c r="T47" s="72"/>
      <c r="U47" s="72"/>
      <c r="V47" s="73"/>
      <c r="W47" s="24"/>
      <c r="X47" s="275" t="s">
        <v>90</v>
      </c>
      <c r="Y47" s="275"/>
      <c r="Z47" s="275"/>
      <c r="AA47" s="275"/>
      <c r="AB47" s="275"/>
      <c r="AC47" s="275"/>
      <c r="AD47" s="275"/>
      <c r="AE47" s="275"/>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29"/>
    </row>
    <row r="48" spans="1:55" ht="37.5" customHeight="1" x14ac:dyDescent="0.15">
      <c r="A48" s="71"/>
      <c r="B48" s="72"/>
      <c r="C48" s="72"/>
      <c r="D48" s="72"/>
      <c r="E48" s="72"/>
      <c r="F48" s="72"/>
      <c r="G48" s="72"/>
      <c r="H48" s="72"/>
      <c r="I48" s="72"/>
      <c r="J48" s="72"/>
      <c r="K48" s="72"/>
      <c r="L48" s="72"/>
      <c r="M48" s="72"/>
      <c r="N48" s="72"/>
      <c r="O48" s="72"/>
      <c r="P48" s="72"/>
      <c r="Q48" s="72"/>
      <c r="R48" s="72"/>
      <c r="S48" s="72"/>
      <c r="T48" s="72"/>
      <c r="U48" s="72"/>
      <c r="V48" s="73"/>
      <c r="W48" s="14"/>
      <c r="X48" s="275" t="s">
        <v>91</v>
      </c>
      <c r="Y48" s="275"/>
      <c r="Z48" s="275"/>
      <c r="AA48" s="275"/>
      <c r="AB48" s="275"/>
      <c r="AC48" s="275"/>
      <c r="AD48" s="275"/>
      <c r="AE48" s="275"/>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29"/>
    </row>
    <row r="49" spans="1:55" ht="9" customHeight="1" x14ac:dyDescent="0.4">
      <c r="A49" s="74"/>
      <c r="B49" s="75"/>
      <c r="C49" s="75"/>
      <c r="D49" s="75"/>
      <c r="E49" s="75"/>
      <c r="F49" s="75"/>
      <c r="G49" s="75"/>
      <c r="H49" s="75"/>
      <c r="I49" s="75"/>
      <c r="J49" s="75"/>
      <c r="K49" s="75"/>
      <c r="L49" s="75"/>
      <c r="M49" s="75"/>
      <c r="N49" s="75"/>
      <c r="O49" s="75"/>
      <c r="P49" s="75"/>
      <c r="Q49" s="75"/>
      <c r="R49" s="75"/>
      <c r="S49" s="75"/>
      <c r="T49" s="75"/>
      <c r="U49" s="75"/>
      <c r="V49" s="76"/>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1"/>
    </row>
  </sheetData>
  <mergeCells count="45">
    <mergeCell ref="AF45:BB45"/>
    <mergeCell ref="AF46:BB46"/>
    <mergeCell ref="AF47:BB47"/>
    <mergeCell ref="AF48:BB48"/>
    <mergeCell ref="A43:V49"/>
    <mergeCell ref="X44:AE44"/>
    <mergeCell ref="X45:AE45"/>
    <mergeCell ref="X46:AE46"/>
    <mergeCell ref="X47:AE47"/>
    <mergeCell ref="X48:AE48"/>
    <mergeCell ref="W31:BC34"/>
    <mergeCell ref="A35:H42"/>
    <mergeCell ref="I35:V36"/>
    <mergeCell ref="W35:BC36"/>
    <mergeCell ref="I41:V42"/>
    <mergeCell ref="W41:BC42"/>
    <mergeCell ref="I37:V38"/>
    <mergeCell ref="W37:BC38"/>
    <mergeCell ref="I39:V40"/>
    <mergeCell ref="W39:BC40"/>
    <mergeCell ref="B21:BC21"/>
    <mergeCell ref="AF44:BB44"/>
    <mergeCell ref="B20:BC20"/>
    <mergeCell ref="A11:BC11"/>
    <mergeCell ref="B12:BC12"/>
    <mergeCell ref="T14:AB15"/>
    <mergeCell ref="AC14:BC15"/>
    <mergeCell ref="T16:AB17"/>
    <mergeCell ref="AC16:BC17"/>
    <mergeCell ref="T18:AB18"/>
    <mergeCell ref="AC18:BA19"/>
    <mergeCell ref="BB18:BC19"/>
    <mergeCell ref="T19:AB19"/>
    <mergeCell ref="B23:BC25"/>
    <mergeCell ref="A28:BC28"/>
    <mergeCell ref="A31:V34"/>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0.3937007874015748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31E99-DDA4-4131-BFD5-4619D156D24E}">
  <sheetPr codeName="Sheet14"/>
  <dimension ref="A1:BS47"/>
  <sheetViews>
    <sheetView zoomScale="85" zoomScaleNormal="85" zoomScaleSheetLayoutView="85" workbookViewId="0">
      <selection activeCell="CC35" sqref="CC35"/>
    </sheetView>
  </sheetViews>
  <sheetFormatPr defaultColWidth="1.25" defaultRowHeight="13.5" customHeight="1" x14ac:dyDescent="0.4"/>
  <cols>
    <col min="1" max="1" width="1.25" style="9" customWidth="1"/>
    <col min="2" max="16384" width="1.25" style="9"/>
  </cols>
  <sheetData>
    <row r="1" spans="1:55" ht="13.5" customHeight="1" x14ac:dyDescent="0.4">
      <c r="A1" s="9" t="s">
        <v>113</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tGrants2&amp;"補助金概算払請求書"</f>
        <v>産学連携等研究開発補助金概算払請求書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t="s">
        <v>146</v>
      </c>
      <c r="AP8" s="87"/>
      <c r="AQ8" s="87"/>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5" t="str">
        <f>IF(ISBLANK(補助事業計画書!Q8),"",補助事業計画書!Q8)</f>
        <v/>
      </c>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5" t="str">
        <f>IF(ISBLANK(補助事業計画書!Q10),"",補助事業計画書!Q10&amp;"　")&amp;補助事業計画書!Q12</f>
        <v/>
      </c>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6"/>
      <c r="BC18" s="186"/>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6"/>
      <c r="BC19" s="186"/>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14"/>
      <c r="AD22" s="14"/>
      <c r="AE22" s="14"/>
      <c r="AF22" s="14"/>
      <c r="AG22" s="14"/>
      <c r="AH22" s="14"/>
      <c r="AI22" s="14"/>
      <c r="AJ22" s="14"/>
      <c r="AK22" s="14"/>
      <c r="AL22" s="14"/>
      <c r="AM22" s="14"/>
      <c r="AN22" s="24"/>
      <c r="AO22" s="24"/>
      <c r="AP22" s="24"/>
      <c r="AQ22" s="24"/>
      <c r="AR22" s="24"/>
      <c r="AS22" s="24"/>
      <c r="AT22" s="24"/>
      <c r="AU22" s="24"/>
      <c r="AV22" s="24"/>
      <c r="AW22" s="24"/>
      <c r="AX22" s="24"/>
      <c r="AY22" s="24"/>
      <c r="AZ22" s="24"/>
      <c r="BA22" s="24"/>
      <c r="BB22" s="24"/>
      <c r="BC22" s="24"/>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",補助金交付決定通知書!R18)&amp;"日付けで、交付決定の通知を受けた標記補助金について、下記のとおり補助金を請求します。"</f>
        <v>　令和　年　月　日付けで、交付決定の通知を受けた標記補助金について、下記のとおり補助金を請求します。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62" t="str">
        <f>IF(ISBLANK(補助事業計画書!K55),"",補助事業計画書!K55)</f>
        <v/>
      </c>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3"/>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5"/>
    </row>
    <row r="33" spans="1:71"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5"/>
    </row>
    <row r="34" spans="1:71"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row>
    <row r="35" spans="1:71" s="1" customFormat="1" ht="13.5" customHeight="1" x14ac:dyDescent="0.4">
      <c r="A35" s="228" t="s">
        <v>116</v>
      </c>
      <c r="B35" s="229"/>
      <c r="C35" s="229"/>
      <c r="D35" s="229"/>
      <c r="E35" s="229"/>
      <c r="F35" s="229"/>
      <c r="G35" s="229"/>
      <c r="H35" s="229"/>
      <c r="I35" s="234" t="s">
        <v>77</v>
      </c>
      <c r="J35" s="235"/>
      <c r="K35" s="235"/>
      <c r="L35" s="235"/>
      <c r="M35" s="235"/>
      <c r="N35" s="235"/>
      <c r="O35" s="235"/>
      <c r="P35" s="235"/>
      <c r="Q35" s="235"/>
      <c r="R35" s="235"/>
      <c r="S35" s="235"/>
      <c r="T35" s="235"/>
      <c r="U35" s="235"/>
      <c r="V35" s="236"/>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8"/>
    </row>
    <row r="36" spans="1:71" s="1" customFormat="1" ht="13.5" customHeight="1" x14ac:dyDescent="0.4">
      <c r="A36" s="230"/>
      <c r="B36" s="231"/>
      <c r="C36" s="231"/>
      <c r="D36" s="231"/>
      <c r="E36" s="231"/>
      <c r="F36" s="231"/>
      <c r="G36" s="231"/>
      <c r="H36" s="231"/>
      <c r="I36" s="234"/>
      <c r="J36" s="235"/>
      <c r="K36" s="235"/>
      <c r="L36" s="235"/>
      <c r="M36" s="235"/>
      <c r="N36" s="235"/>
      <c r="O36" s="235"/>
      <c r="P36" s="235"/>
      <c r="Q36" s="235"/>
      <c r="R36" s="235"/>
      <c r="S36" s="235"/>
      <c r="T36" s="235"/>
      <c r="U36" s="235"/>
      <c r="V36" s="236"/>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10"/>
    </row>
    <row r="37" spans="1:71" s="1" customFormat="1" ht="13.5" customHeight="1" x14ac:dyDescent="0.4">
      <c r="A37" s="230"/>
      <c r="B37" s="231"/>
      <c r="C37" s="231"/>
      <c r="D37" s="231"/>
      <c r="E37" s="231"/>
      <c r="F37" s="231"/>
      <c r="G37" s="231"/>
      <c r="H37" s="231"/>
      <c r="I37" s="234" t="s">
        <v>121</v>
      </c>
      <c r="J37" s="235"/>
      <c r="K37" s="235"/>
      <c r="L37" s="235"/>
      <c r="M37" s="235"/>
      <c r="N37" s="235"/>
      <c r="O37" s="235"/>
      <c r="P37" s="235"/>
      <c r="Q37" s="235"/>
      <c r="R37" s="235"/>
      <c r="S37" s="235"/>
      <c r="T37" s="235"/>
      <c r="U37" s="235"/>
      <c r="V37" s="236"/>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10"/>
      <c r="BS37" s="48"/>
    </row>
    <row r="38" spans="1:71" s="1" customFormat="1" ht="13.5" customHeight="1" x14ac:dyDescent="0.4">
      <c r="A38" s="230"/>
      <c r="B38" s="231"/>
      <c r="C38" s="231"/>
      <c r="D38" s="231"/>
      <c r="E38" s="231"/>
      <c r="F38" s="231"/>
      <c r="G38" s="231"/>
      <c r="H38" s="231"/>
      <c r="I38" s="234"/>
      <c r="J38" s="235"/>
      <c r="K38" s="235"/>
      <c r="L38" s="235"/>
      <c r="M38" s="235"/>
      <c r="N38" s="235"/>
      <c r="O38" s="235"/>
      <c r="P38" s="235"/>
      <c r="Q38" s="235"/>
      <c r="R38" s="235"/>
      <c r="S38" s="235"/>
      <c r="T38" s="235"/>
      <c r="U38" s="235"/>
      <c r="V38" s="236"/>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2"/>
    </row>
    <row r="39" spans="1:71" s="1" customFormat="1" ht="13.5" customHeight="1" x14ac:dyDescent="0.4">
      <c r="A39" s="230"/>
      <c r="B39" s="231"/>
      <c r="C39" s="231"/>
      <c r="D39" s="231"/>
      <c r="E39" s="231"/>
      <c r="F39" s="231"/>
      <c r="G39" s="231"/>
      <c r="H39" s="231"/>
      <c r="I39" s="234" t="s">
        <v>92</v>
      </c>
      <c r="J39" s="235"/>
      <c r="K39" s="235"/>
      <c r="L39" s="235"/>
      <c r="M39" s="235"/>
      <c r="N39" s="235"/>
      <c r="O39" s="235"/>
      <c r="P39" s="235"/>
      <c r="Q39" s="235"/>
      <c r="R39" s="235"/>
      <c r="S39" s="235"/>
      <c r="T39" s="235"/>
      <c r="U39" s="235"/>
      <c r="V39" s="236"/>
      <c r="W39" s="272"/>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4"/>
    </row>
    <row r="40" spans="1:71" s="1" customFormat="1" ht="13.5" customHeight="1" x14ac:dyDescent="0.4">
      <c r="A40" s="232"/>
      <c r="B40" s="233"/>
      <c r="C40" s="233"/>
      <c r="D40" s="233"/>
      <c r="E40" s="233"/>
      <c r="F40" s="233"/>
      <c r="G40" s="233"/>
      <c r="H40" s="233"/>
      <c r="I40" s="234"/>
      <c r="J40" s="235"/>
      <c r="K40" s="235"/>
      <c r="L40" s="235"/>
      <c r="M40" s="235"/>
      <c r="N40" s="235"/>
      <c r="O40" s="235"/>
      <c r="P40" s="235"/>
      <c r="Q40" s="235"/>
      <c r="R40" s="235"/>
      <c r="S40" s="235"/>
      <c r="T40" s="235"/>
      <c r="U40" s="235"/>
      <c r="V40" s="236"/>
      <c r="W40" s="272"/>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4"/>
    </row>
    <row r="41" spans="1:71" ht="9" customHeight="1" x14ac:dyDescent="0.4">
      <c r="A41" s="68" t="s">
        <v>86</v>
      </c>
      <c r="B41" s="69"/>
      <c r="C41" s="69"/>
      <c r="D41" s="69"/>
      <c r="E41" s="69"/>
      <c r="F41" s="69"/>
      <c r="G41" s="69"/>
      <c r="H41" s="69"/>
      <c r="I41" s="69"/>
      <c r="J41" s="69"/>
      <c r="K41" s="69"/>
      <c r="L41" s="69"/>
      <c r="M41" s="69"/>
      <c r="N41" s="69"/>
      <c r="O41" s="69"/>
      <c r="P41" s="69"/>
      <c r="Q41" s="69"/>
      <c r="R41" s="69"/>
      <c r="S41" s="69"/>
      <c r="T41" s="69"/>
      <c r="U41" s="69"/>
      <c r="V41" s="70"/>
      <c r="W41" s="26"/>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3"/>
    </row>
    <row r="42" spans="1:71" ht="18" customHeight="1" x14ac:dyDescent="0.15">
      <c r="A42" s="71"/>
      <c r="B42" s="72"/>
      <c r="C42" s="72"/>
      <c r="D42" s="72"/>
      <c r="E42" s="72"/>
      <c r="F42" s="72"/>
      <c r="G42" s="72"/>
      <c r="H42" s="72"/>
      <c r="I42" s="72"/>
      <c r="J42" s="72"/>
      <c r="K42" s="72"/>
      <c r="L42" s="72"/>
      <c r="M42" s="72"/>
      <c r="N42" s="72"/>
      <c r="O42" s="72"/>
      <c r="P42" s="72"/>
      <c r="Q42" s="72"/>
      <c r="R42" s="72"/>
      <c r="S42" s="72"/>
      <c r="T42" s="72"/>
      <c r="U42" s="72"/>
      <c r="V42" s="73"/>
      <c r="W42" s="24"/>
      <c r="X42" s="214" t="s">
        <v>87</v>
      </c>
      <c r="Y42" s="214"/>
      <c r="Z42" s="214"/>
      <c r="AA42" s="214"/>
      <c r="AB42" s="214"/>
      <c r="AC42" s="214"/>
      <c r="AD42" s="214"/>
      <c r="AE42" s="21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29"/>
    </row>
    <row r="43" spans="1:71" ht="18" customHeight="1" x14ac:dyDescent="0.15">
      <c r="A43" s="71"/>
      <c r="B43" s="72"/>
      <c r="C43" s="72"/>
      <c r="D43" s="72"/>
      <c r="E43" s="72"/>
      <c r="F43" s="72"/>
      <c r="G43" s="72"/>
      <c r="H43" s="72"/>
      <c r="I43" s="72"/>
      <c r="J43" s="72"/>
      <c r="K43" s="72"/>
      <c r="L43" s="72"/>
      <c r="M43" s="72"/>
      <c r="N43" s="72"/>
      <c r="O43" s="72"/>
      <c r="P43" s="72"/>
      <c r="Q43" s="72"/>
      <c r="R43" s="72"/>
      <c r="S43" s="72"/>
      <c r="T43" s="72"/>
      <c r="U43" s="72"/>
      <c r="V43" s="73"/>
      <c r="W43" s="24"/>
      <c r="X43" s="275" t="s">
        <v>88</v>
      </c>
      <c r="Y43" s="275"/>
      <c r="Z43" s="275"/>
      <c r="AA43" s="275"/>
      <c r="AB43" s="275"/>
      <c r="AC43" s="275"/>
      <c r="AD43" s="275"/>
      <c r="AE43" s="275"/>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29"/>
    </row>
    <row r="44" spans="1:71" ht="18" customHeight="1" x14ac:dyDescent="0.15">
      <c r="A44" s="71"/>
      <c r="B44" s="72"/>
      <c r="C44" s="72"/>
      <c r="D44" s="72"/>
      <c r="E44" s="72"/>
      <c r="F44" s="72"/>
      <c r="G44" s="72"/>
      <c r="H44" s="72"/>
      <c r="I44" s="72"/>
      <c r="J44" s="72"/>
      <c r="K44" s="72"/>
      <c r="L44" s="72"/>
      <c r="M44" s="72"/>
      <c r="N44" s="72"/>
      <c r="O44" s="72"/>
      <c r="P44" s="72"/>
      <c r="Q44" s="72"/>
      <c r="R44" s="72"/>
      <c r="S44" s="72"/>
      <c r="T44" s="72"/>
      <c r="U44" s="72"/>
      <c r="V44" s="73"/>
      <c r="W44" s="24"/>
      <c r="X44" s="275" t="s">
        <v>89</v>
      </c>
      <c r="Y44" s="275"/>
      <c r="Z44" s="275"/>
      <c r="AA44" s="275"/>
      <c r="AB44" s="275"/>
      <c r="AC44" s="275"/>
      <c r="AD44" s="275"/>
      <c r="AE44" s="275"/>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29"/>
    </row>
    <row r="45" spans="1:71" ht="18" customHeight="1" x14ac:dyDescent="0.15">
      <c r="A45" s="71"/>
      <c r="B45" s="72"/>
      <c r="C45" s="72"/>
      <c r="D45" s="72"/>
      <c r="E45" s="72"/>
      <c r="F45" s="72"/>
      <c r="G45" s="72"/>
      <c r="H45" s="72"/>
      <c r="I45" s="72"/>
      <c r="J45" s="72"/>
      <c r="K45" s="72"/>
      <c r="L45" s="72"/>
      <c r="M45" s="72"/>
      <c r="N45" s="72"/>
      <c r="O45" s="72"/>
      <c r="P45" s="72"/>
      <c r="Q45" s="72"/>
      <c r="R45" s="72"/>
      <c r="S45" s="72"/>
      <c r="T45" s="72"/>
      <c r="U45" s="72"/>
      <c r="V45" s="73"/>
      <c r="W45" s="24"/>
      <c r="X45" s="275" t="s">
        <v>90</v>
      </c>
      <c r="Y45" s="275"/>
      <c r="Z45" s="275"/>
      <c r="AA45" s="275"/>
      <c r="AB45" s="275"/>
      <c r="AC45" s="275"/>
      <c r="AD45" s="275"/>
      <c r="AE45" s="275"/>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29"/>
    </row>
    <row r="46" spans="1:71" ht="37.5" customHeight="1" x14ac:dyDescent="0.15">
      <c r="A46" s="71"/>
      <c r="B46" s="72"/>
      <c r="C46" s="72"/>
      <c r="D46" s="72"/>
      <c r="E46" s="72"/>
      <c r="F46" s="72"/>
      <c r="G46" s="72"/>
      <c r="H46" s="72"/>
      <c r="I46" s="72"/>
      <c r="J46" s="72"/>
      <c r="K46" s="72"/>
      <c r="L46" s="72"/>
      <c r="M46" s="72"/>
      <c r="N46" s="72"/>
      <c r="O46" s="72"/>
      <c r="P46" s="72"/>
      <c r="Q46" s="72"/>
      <c r="R46" s="72"/>
      <c r="S46" s="72"/>
      <c r="T46" s="72"/>
      <c r="U46" s="72"/>
      <c r="V46" s="73"/>
      <c r="W46" s="14"/>
      <c r="X46" s="275" t="s">
        <v>91</v>
      </c>
      <c r="Y46" s="275"/>
      <c r="Z46" s="275"/>
      <c r="AA46" s="275"/>
      <c r="AB46" s="275"/>
      <c r="AC46" s="275"/>
      <c r="AD46" s="275"/>
      <c r="AE46" s="275"/>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29"/>
    </row>
    <row r="47" spans="1:71" ht="9" customHeight="1" x14ac:dyDescent="0.4">
      <c r="A47" s="74"/>
      <c r="B47" s="75"/>
      <c r="C47" s="75"/>
      <c r="D47" s="75"/>
      <c r="E47" s="75"/>
      <c r="F47" s="75"/>
      <c r="G47" s="75"/>
      <c r="H47" s="75"/>
      <c r="I47" s="75"/>
      <c r="J47" s="75"/>
      <c r="K47" s="75"/>
      <c r="L47" s="75"/>
      <c r="M47" s="75"/>
      <c r="N47" s="75"/>
      <c r="O47" s="75"/>
      <c r="P47" s="75"/>
      <c r="Q47" s="75"/>
      <c r="R47" s="75"/>
      <c r="S47" s="75"/>
      <c r="T47" s="75"/>
      <c r="U47" s="75"/>
      <c r="V47" s="76"/>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1"/>
    </row>
  </sheetData>
  <mergeCells count="42">
    <mergeCell ref="A4:BC4"/>
    <mergeCell ref="A5:BC5"/>
    <mergeCell ref="AK8:AN8"/>
    <mergeCell ref="AO8:AQ8"/>
    <mergeCell ref="AR8:AS8"/>
    <mergeCell ref="AT8:AV8"/>
    <mergeCell ref="AW8:AX8"/>
    <mergeCell ref="AY8:BA8"/>
    <mergeCell ref="BB8:BC8"/>
    <mergeCell ref="B21:BC21"/>
    <mergeCell ref="A11:BC11"/>
    <mergeCell ref="B12:BC12"/>
    <mergeCell ref="T14:AB15"/>
    <mergeCell ref="AC14:BC15"/>
    <mergeCell ref="T16:AB17"/>
    <mergeCell ref="AC16:BC17"/>
    <mergeCell ref="T18:AB18"/>
    <mergeCell ref="AC18:BA19"/>
    <mergeCell ref="BB18:BC19"/>
    <mergeCell ref="T19:AB19"/>
    <mergeCell ref="B20:BC20"/>
    <mergeCell ref="B23:BC25"/>
    <mergeCell ref="A28:BC28"/>
    <mergeCell ref="A31:V34"/>
    <mergeCell ref="A35:H40"/>
    <mergeCell ref="I35:V36"/>
    <mergeCell ref="I39:V40"/>
    <mergeCell ref="W39:BC40"/>
    <mergeCell ref="I37:V38"/>
    <mergeCell ref="W31:BC34"/>
    <mergeCell ref="W35:BC38"/>
    <mergeCell ref="AF46:BB46"/>
    <mergeCell ref="A41:V47"/>
    <mergeCell ref="X42:AE42"/>
    <mergeCell ref="AF42:BB42"/>
    <mergeCell ref="X43:AE43"/>
    <mergeCell ref="AF43:BB43"/>
    <mergeCell ref="X44:AE44"/>
    <mergeCell ref="AF44:BB44"/>
    <mergeCell ref="X45:AE45"/>
    <mergeCell ref="AF45:BB45"/>
    <mergeCell ref="X46:AE46"/>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F84B-E67A-4B44-BEFD-CC44A7248C41}">
  <sheetPr codeName="Sheet15"/>
  <dimension ref="A1:M2"/>
  <sheetViews>
    <sheetView workbookViewId="0">
      <selection activeCell="G27" sqref="G26:G27"/>
    </sheetView>
  </sheetViews>
  <sheetFormatPr defaultRowHeight="18.75" x14ac:dyDescent="0.4"/>
  <cols>
    <col min="10" max="11" width="11" bestFit="1" customWidth="1"/>
    <col min="12" max="12" width="10.25" bestFit="1" customWidth="1"/>
  </cols>
  <sheetData>
    <row r="1" spans="1:13" x14ac:dyDescent="0.4">
      <c r="A1" t="s">
        <v>52</v>
      </c>
      <c r="B1" t="s">
        <v>24</v>
      </c>
      <c r="C1" t="s">
        <v>13</v>
      </c>
      <c r="D1" t="s">
        <v>96</v>
      </c>
      <c r="E1" t="s">
        <v>98</v>
      </c>
      <c r="F1" t="s">
        <v>12</v>
      </c>
      <c r="G1" t="s">
        <v>99</v>
      </c>
      <c r="H1" t="s">
        <v>97</v>
      </c>
      <c r="I1" t="s">
        <v>41</v>
      </c>
      <c r="J1" t="s">
        <v>100</v>
      </c>
      <c r="K1" t="s">
        <v>21</v>
      </c>
      <c r="L1" t="s">
        <v>101</v>
      </c>
      <c r="M1" t="s">
        <v>102</v>
      </c>
    </row>
    <row r="2" spans="1:13" x14ac:dyDescent="0.4">
      <c r="B2">
        <f>補助事業計画書!Q8</f>
        <v>0</v>
      </c>
      <c r="C2">
        <f>補助事業計画書!Q10</f>
        <v>0</v>
      </c>
      <c r="D2">
        <f>補助事業計画書!Q12</f>
        <v>0</v>
      </c>
      <c r="E2">
        <f>補助事業計画書!S36</f>
        <v>0</v>
      </c>
      <c r="F2">
        <f>補助事業計画書!Q37</f>
        <v>0</v>
      </c>
      <c r="G2">
        <f>補助事業計画書!Q32</f>
        <v>0</v>
      </c>
      <c r="H2">
        <f>補助事業計画書!Q34</f>
        <v>0</v>
      </c>
      <c r="I2">
        <f>補助事業計画書!Q56</f>
        <v>0</v>
      </c>
      <c r="J2" s="32" t="str">
        <f>IFERROR(DATEVALUE(ASC(補助金交付申請書!AK8&amp;補助金交付申請書!AO8&amp;"年"&amp;補助金交付申請書!AT8&amp;"月"&amp;補助金交付申請書!AY8&amp;"日")),"")</f>
        <v/>
      </c>
      <c r="K2">
        <f>補助金交付申請書!W39</f>
        <v>0</v>
      </c>
      <c r="L2" s="32" t="str">
        <f>IFERROR(DATEVALUE(補助金交付決定通知書!D18&amp;補助金交付決定通知書!H18&amp;"年"&amp;補助金交付決定通知書!M18&amp;"月"&amp;補助金交付決定通知書!R18&amp;"日"),"")</f>
        <v/>
      </c>
      <c r="M2" t="str">
        <f>IFERROR(DATEVALUE(実績報告書!AK8&amp;実績報告書!AO86&amp;"年"&amp;実績報告書!AT8&amp;"月"&amp;実績報告書!AY8&amp;"日"),"")</f>
        <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5799F-00B6-4B31-8521-F35098CFA604}">
  <sheetPr>
    <tabColor theme="7"/>
  </sheetPr>
  <dimension ref="A2:C9"/>
  <sheetViews>
    <sheetView workbookViewId="0">
      <selection activeCell="B6" sqref="B6"/>
    </sheetView>
  </sheetViews>
  <sheetFormatPr defaultRowHeight="18.75" x14ac:dyDescent="0.4"/>
  <sheetData>
    <row r="2" spans="1:3" x14ac:dyDescent="0.4">
      <c r="A2" s="53" t="s">
        <v>138</v>
      </c>
      <c r="B2" s="51"/>
      <c r="C2" t="s">
        <v>150</v>
      </c>
    </row>
    <row r="3" spans="1:3" x14ac:dyDescent="0.4">
      <c r="C3" t="s">
        <v>137</v>
      </c>
    </row>
    <row r="4" spans="1:3" x14ac:dyDescent="0.4">
      <c r="B4" s="52"/>
      <c r="C4" t="s">
        <v>149</v>
      </c>
    </row>
    <row r="6" spans="1:3" x14ac:dyDescent="0.4">
      <c r="A6" s="53" t="s">
        <v>139</v>
      </c>
      <c r="B6" t="s">
        <v>140</v>
      </c>
    </row>
    <row r="7" spans="1:3" x14ac:dyDescent="0.4">
      <c r="B7" t="s">
        <v>142</v>
      </c>
    </row>
    <row r="8" spans="1:3" x14ac:dyDescent="0.4">
      <c r="B8" t="s">
        <v>143</v>
      </c>
    </row>
    <row r="9" spans="1:3" x14ac:dyDescent="0.4">
      <c r="B9" t="s">
        <v>141</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C42"/>
  <sheetViews>
    <sheetView tabSelected="1" zoomScale="85" zoomScaleNormal="85" workbookViewId="0">
      <selection activeCell="CH25" sqref="CH25"/>
    </sheetView>
  </sheetViews>
  <sheetFormatPr defaultColWidth="1.25" defaultRowHeight="13.5" customHeight="1" x14ac:dyDescent="0.4"/>
  <cols>
    <col min="1" max="1" width="1.25" style="9" customWidth="1"/>
    <col min="2" max="16384" width="1.25" style="9"/>
  </cols>
  <sheetData>
    <row r="1" spans="1:55" ht="13.5" customHeight="1" x14ac:dyDescent="0.4">
      <c r="A1" s="9" t="s">
        <v>114</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tGrants2&amp;"補助金交付申請書"</f>
        <v>産学連携等研究開発補助金交付申請書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t="s">
        <v>146</v>
      </c>
      <c r="AP8" s="87"/>
      <c r="AQ8" s="87"/>
      <c r="AR8" s="58" t="s">
        <v>3</v>
      </c>
      <c r="AS8" s="58"/>
      <c r="AT8" s="86"/>
      <c r="AU8" s="87"/>
      <c r="AV8" s="87"/>
      <c r="AW8" s="58" t="s">
        <v>4</v>
      </c>
      <c r="AX8" s="58"/>
      <c r="AY8" s="86"/>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4" t="str">
        <f>IF(ISBLANK(補助事業計画書!Q14),"",補助事業計画書!Q14)</f>
        <v/>
      </c>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88" t="str">
        <f>IF(ISBLANK(補助事業計画書!Q8),"",補助事業計画書!Q8)</f>
        <v/>
      </c>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row>
    <row r="17" spans="1:55" ht="13.5" customHeight="1" x14ac:dyDescent="0.4">
      <c r="J17" s="14"/>
      <c r="K17" s="14"/>
      <c r="L17" s="14"/>
      <c r="M17" s="14"/>
      <c r="N17" s="14"/>
      <c r="O17" s="14"/>
      <c r="P17" s="14"/>
      <c r="Q17" s="14"/>
      <c r="R17" s="14"/>
      <c r="S17" s="14"/>
      <c r="T17" s="89"/>
      <c r="U17" s="89"/>
      <c r="V17" s="89"/>
      <c r="W17" s="89"/>
      <c r="X17" s="89"/>
      <c r="Y17" s="89"/>
      <c r="Z17" s="89"/>
      <c r="AA17" s="89"/>
      <c r="AB17" s="89"/>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88" t="str">
        <f>IF(ISBLANK(補助事業計画書!Q10),"",補助事業計画書!Q10&amp;"　")&amp;補助事業計画書!Q12</f>
        <v/>
      </c>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95"/>
      <c r="BC18" s="95"/>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95"/>
      <c r="BC19" s="95"/>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下記のとおり補助金の交付を受けたいので、"&amp;A4&amp;tGrants2&amp;"補助金交付要項及び募集要領に定める要件、注意事項等に全て了解した上で申請します。"&amp;CHAR(10)&amp;"　この誓約が虚偽であり又はこの誓約に反したことにより不利益を被ることとなっても異議は一切申し立てません。"</f>
        <v>　下記のとおり補助金の交付を受けたいので、令和５年度県北地域牽引産業・中核企業創出事業産学連携等研究開発補助金交付要項及び募集要領に定める要件、注意事項等に全て了解した上で申請します。
　この誓約が虚偽であり又はこの誓約に反したことにより不利益を被ることとなっても異議は一切申し立てません。</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ht="13.5" customHeight="1" x14ac:dyDescent="0.4">
      <c r="A25" s="1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ht="13.5" customHeight="1" x14ac:dyDescent="0.4">
      <c r="A26" s="1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row>
    <row r="27" spans="1:55" ht="13.5" customHeight="1" x14ac:dyDescent="0.4">
      <c r="A27" s="15"/>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row>
    <row r="28" spans="1:55" s="10" customFormat="1" ht="13.5" customHeight="1" x14ac:dyDescent="0.4">
      <c r="A28" s="14"/>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row>
    <row r="29" spans="1:55" s="10" customFormat="1" ht="13.5" customHeight="1" x14ac:dyDescent="0.4">
      <c r="A29" s="14"/>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row>
    <row r="30" spans="1:55" s="10" customFormat="1" ht="13.5" customHeight="1" x14ac:dyDescent="0.4">
      <c r="A30" s="14"/>
      <c r="B30" s="17"/>
      <c r="C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row>
    <row r="31" spans="1:55" s="10" customFormat="1" ht="13.5" customHeight="1" x14ac:dyDescent="0.4">
      <c r="A31" s="14"/>
      <c r="B31" s="14"/>
      <c r="C31" s="14"/>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4"/>
      <c r="AD31" s="14"/>
      <c r="AE31" s="14"/>
      <c r="AF31" s="14"/>
      <c r="AG31" s="14"/>
      <c r="AH31" s="14"/>
      <c r="AI31" s="14"/>
      <c r="AJ31" s="14"/>
      <c r="AK31" s="14"/>
      <c r="AL31" s="14"/>
      <c r="AM31" s="14"/>
      <c r="AN31" s="14"/>
      <c r="AO31" s="14"/>
      <c r="AP31" s="14"/>
      <c r="AQ31" s="14"/>
      <c r="AR31" s="18"/>
      <c r="AS31" s="18"/>
      <c r="AT31" s="18"/>
      <c r="AU31" s="18"/>
      <c r="AV31" s="18"/>
      <c r="AW31" s="18"/>
      <c r="AX31" s="18"/>
      <c r="AY31" s="18"/>
      <c r="AZ31" s="18"/>
      <c r="BA31" s="18"/>
      <c r="BB31" s="18"/>
      <c r="BC31" s="18"/>
    </row>
    <row r="32" spans="1:55" ht="13.5" customHeight="1" x14ac:dyDescent="0.4">
      <c r="A32" s="58" t="s">
        <v>6</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row>
    <row r="33" spans="1:55" ht="13.5" customHeight="1" x14ac:dyDescent="0.4">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5" spans="1:55" ht="13.5" customHeight="1" x14ac:dyDescent="0.4">
      <c r="A35" s="59" t="s">
        <v>20</v>
      </c>
      <c r="B35" s="60"/>
      <c r="C35" s="60"/>
      <c r="D35" s="60"/>
      <c r="E35" s="60"/>
      <c r="F35" s="60"/>
      <c r="G35" s="60"/>
      <c r="H35" s="60"/>
      <c r="I35" s="60"/>
      <c r="J35" s="60"/>
      <c r="K35" s="60"/>
      <c r="L35" s="60"/>
      <c r="M35" s="60"/>
      <c r="N35" s="60"/>
      <c r="O35" s="60"/>
      <c r="P35" s="60"/>
      <c r="Q35" s="60"/>
      <c r="R35" s="60"/>
      <c r="S35" s="60"/>
      <c r="T35" s="60"/>
      <c r="U35" s="60"/>
      <c r="V35" s="61"/>
      <c r="W35" s="62" t="str">
        <f>IF(ISBLANK(補助事業計画書!K55),"",補助事業計画書!K55)</f>
        <v/>
      </c>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3"/>
    </row>
    <row r="36" spans="1:55" ht="13.5" customHeight="1" x14ac:dyDescent="0.4">
      <c r="A36" s="59"/>
      <c r="B36" s="60"/>
      <c r="C36" s="60"/>
      <c r="D36" s="60"/>
      <c r="E36" s="60"/>
      <c r="F36" s="60"/>
      <c r="G36" s="60"/>
      <c r="H36" s="60"/>
      <c r="I36" s="60"/>
      <c r="J36" s="60"/>
      <c r="K36" s="60"/>
      <c r="L36" s="60"/>
      <c r="M36" s="60"/>
      <c r="N36" s="60"/>
      <c r="O36" s="60"/>
      <c r="P36" s="60"/>
      <c r="Q36" s="60"/>
      <c r="R36" s="60"/>
      <c r="S36" s="60"/>
      <c r="T36" s="60"/>
      <c r="U36" s="60"/>
      <c r="V36" s="61"/>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5"/>
    </row>
    <row r="37" spans="1:55" ht="13.5" customHeight="1" x14ac:dyDescent="0.4">
      <c r="A37" s="59"/>
      <c r="B37" s="60"/>
      <c r="C37" s="60"/>
      <c r="D37" s="60"/>
      <c r="E37" s="60"/>
      <c r="F37" s="60"/>
      <c r="G37" s="60"/>
      <c r="H37" s="60"/>
      <c r="I37" s="60"/>
      <c r="J37" s="60"/>
      <c r="K37" s="60"/>
      <c r="L37" s="60"/>
      <c r="M37" s="60"/>
      <c r="N37" s="60"/>
      <c r="O37" s="60"/>
      <c r="P37" s="60"/>
      <c r="Q37" s="60"/>
      <c r="R37" s="60"/>
      <c r="S37" s="60"/>
      <c r="T37" s="60"/>
      <c r="U37" s="60"/>
      <c r="V37" s="61"/>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5"/>
    </row>
    <row r="38" spans="1:55" ht="13.5" customHeight="1" x14ac:dyDescent="0.4">
      <c r="A38" s="59"/>
      <c r="B38" s="60"/>
      <c r="C38" s="60"/>
      <c r="D38" s="60"/>
      <c r="E38" s="60"/>
      <c r="F38" s="60"/>
      <c r="G38" s="60"/>
      <c r="H38" s="60"/>
      <c r="I38" s="60"/>
      <c r="J38" s="60"/>
      <c r="K38" s="60"/>
      <c r="L38" s="60"/>
      <c r="M38" s="60"/>
      <c r="N38" s="60"/>
      <c r="O38" s="60"/>
      <c r="P38" s="60"/>
      <c r="Q38" s="60"/>
      <c r="R38" s="60"/>
      <c r="S38" s="60"/>
      <c r="T38" s="60"/>
      <c r="U38" s="60"/>
      <c r="V38" s="61"/>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7"/>
    </row>
    <row r="39" spans="1:55" ht="13.5" customHeight="1" x14ac:dyDescent="0.4">
      <c r="A39" s="68" t="s">
        <v>21</v>
      </c>
      <c r="B39" s="69"/>
      <c r="C39" s="69"/>
      <c r="D39" s="69"/>
      <c r="E39" s="69"/>
      <c r="F39" s="69"/>
      <c r="G39" s="69"/>
      <c r="H39" s="69"/>
      <c r="I39" s="69"/>
      <c r="J39" s="69"/>
      <c r="K39" s="69"/>
      <c r="L39" s="69"/>
      <c r="M39" s="69"/>
      <c r="N39" s="69"/>
      <c r="O39" s="69"/>
      <c r="P39" s="69"/>
      <c r="Q39" s="69"/>
      <c r="R39" s="69"/>
      <c r="S39" s="69"/>
      <c r="T39" s="69"/>
      <c r="U39" s="69"/>
      <c r="V39" s="70"/>
      <c r="W39" s="77">
        <f>IF(ISBLANK(補助事業計画書!BB140),"",補助事業計画書!BB140)</f>
        <v>0</v>
      </c>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9"/>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80"/>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2"/>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80"/>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2"/>
    </row>
    <row r="42" spans="1:55" ht="13.5" customHeight="1" x14ac:dyDescent="0.4">
      <c r="A42" s="74"/>
      <c r="B42" s="75"/>
      <c r="C42" s="75"/>
      <c r="D42" s="75"/>
      <c r="E42" s="75"/>
      <c r="F42" s="75"/>
      <c r="G42" s="75"/>
      <c r="H42" s="75"/>
      <c r="I42" s="75"/>
      <c r="J42" s="75"/>
      <c r="K42" s="75"/>
      <c r="L42" s="75"/>
      <c r="M42" s="75"/>
      <c r="N42" s="75"/>
      <c r="O42" s="75"/>
      <c r="P42" s="75"/>
      <c r="Q42" s="75"/>
      <c r="R42" s="75"/>
      <c r="S42" s="75"/>
      <c r="T42" s="75"/>
      <c r="U42" s="75"/>
      <c r="V42" s="76"/>
      <c r="W42" s="83"/>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5"/>
    </row>
  </sheetData>
  <mergeCells count="27">
    <mergeCell ref="B23:BC29"/>
    <mergeCell ref="B20:BC20"/>
    <mergeCell ref="A4:BC4"/>
    <mergeCell ref="A5:BC5"/>
    <mergeCell ref="A11:BC11"/>
    <mergeCell ref="T18:AB18"/>
    <mergeCell ref="T19:AB19"/>
    <mergeCell ref="AC14:BC15"/>
    <mergeCell ref="AC16:BC17"/>
    <mergeCell ref="BB18:BC19"/>
    <mergeCell ref="B12:BC12"/>
    <mergeCell ref="B21:BC21"/>
    <mergeCell ref="AK8:AN8"/>
    <mergeCell ref="AO8:AQ8"/>
    <mergeCell ref="AR8:AS8"/>
    <mergeCell ref="AT8:AV8"/>
    <mergeCell ref="AW8:AX8"/>
    <mergeCell ref="AY8:BA8"/>
    <mergeCell ref="BB8:BC8"/>
    <mergeCell ref="AC18:BA19"/>
    <mergeCell ref="T16:AB17"/>
    <mergeCell ref="T14:AB15"/>
    <mergeCell ref="A32:BC32"/>
    <mergeCell ref="A35:V38"/>
    <mergeCell ref="W35:BC38"/>
    <mergeCell ref="A39:V42"/>
    <mergeCell ref="W39:BC42"/>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93755-B3C8-4992-92C5-D0AAB44ABF65}">
  <sheetPr codeName="Sheet3"/>
  <dimension ref="A1:BJ140"/>
  <sheetViews>
    <sheetView view="pageBreakPreview" topLeftCell="A118" zoomScaleNormal="85" zoomScaleSheetLayoutView="100" workbookViewId="0">
      <selection activeCell="CM142" sqref="CM142"/>
    </sheetView>
  </sheetViews>
  <sheetFormatPr defaultColWidth="1.25" defaultRowHeight="13.5" customHeight="1" x14ac:dyDescent="0.4"/>
  <cols>
    <col min="1" max="1" width="1.25" style="9" customWidth="1"/>
    <col min="2" max="36" width="1.25" style="9"/>
    <col min="37" max="37" width="1.25" style="9" customWidth="1"/>
    <col min="38" max="16384" width="1.25" style="9"/>
  </cols>
  <sheetData>
    <row r="1" spans="1:62" ht="13.5" customHeight="1" x14ac:dyDescent="0.4">
      <c r="A1" s="9" t="s">
        <v>93</v>
      </c>
    </row>
    <row r="3" spans="1:62" ht="13.5" customHeight="1" x14ac:dyDescent="0.4">
      <c r="AM3" s="10"/>
      <c r="AN3" s="10"/>
      <c r="AO3" s="10"/>
      <c r="AP3" s="10"/>
      <c r="AQ3" s="10"/>
      <c r="AR3" s="10"/>
      <c r="AS3" s="10"/>
      <c r="AT3" s="10"/>
      <c r="AU3" s="10"/>
      <c r="AV3" s="10"/>
      <c r="AW3" s="10"/>
      <c r="AX3" s="10"/>
      <c r="AY3" s="10"/>
      <c r="AZ3" s="10"/>
      <c r="BA3" s="10"/>
      <c r="BB3" s="10"/>
      <c r="BC3" s="10"/>
      <c r="BD3" s="11"/>
      <c r="BE3" s="12"/>
      <c r="BF3" s="10"/>
      <c r="BG3" s="10"/>
    </row>
    <row r="4" spans="1:62" ht="13.5" customHeight="1" x14ac:dyDescent="0.15">
      <c r="A4" s="92" t="s">
        <v>22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row>
    <row r="5" spans="1:62" ht="13.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row>
    <row r="6" spans="1:62" ht="13.5" customHeight="1" x14ac:dyDescent="0.15">
      <c r="A6" s="20" t="s">
        <v>23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row>
    <row r="7" spans="1:62" ht="13.5" customHeight="1" x14ac:dyDescent="0.15">
      <c r="A7" s="20" t="s">
        <v>31</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row>
    <row r="8" spans="1:62" ht="13.5" customHeight="1" x14ac:dyDescent="0.4">
      <c r="E8" s="147" t="s">
        <v>24</v>
      </c>
      <c r="F8" s="147"/>
      <c r="G8" s="147"/>
      <c r="H8" s="147"/>
      <c r="I8" s="147"/>
      <c r="J8" s="147"/>
      <c r="K8" s="147"/>
      <c r="L8" s="147"/>
      <c r="M8" s="147"/>
      <c r="N8" s="147"/>
      <c r="O8" s="147"/>
      <c r="P8" s="147"/>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row>
    <row r="9" spans="1:62" ht="13.5" customHeight="1" x14ac:dyDescent="0.4">
      <c r="E9" s="147"/>
      <c r="F9" s="147"/>
      <c r="G9" s="147"/>
      <c r="H9" s="147"/>
      <c r="I9" s="147"/>
      <c r="J9" s="147"/>
      <c r="K9" s="147"/>
      <c r="L9" s="147"/>
      <c r="M9" s="147"/>
      <c r="N9" s="147"/>
      <c r="O9" s="147"/>
      <c r="P9" s="147"/>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row>
    <row r="10" spans="1:62" ht="13.5" customHeight="1" x14ac:dyDescent="0.4">
      <c r="E10" s="147" t="s">
        <v>25</v>
      </c>
      <c r="F10" s="147"/>
      <c r="G10" s="147"/>
      <c r="H10" s="147"/>
      <c r="I10" s="147"/>
      <c r="J10" s="147"/>
      <c r="K10" s="147"/>
      <c r="L10" s="147"/>
      <c r="M10" s="147"/>
      <c r="N10" s="147"/>
      <c r="O10" s="147"/>
      <c r="P10" s="147"/>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row>
    <row r="11" spans="1:62" ht="13.5" customHeight="1" x14ac:dyDescent="0.4">
      <c r="E11" s="147"/>
      <c r="F11" s="147"/>
      <c r="G11" s="147"/>
      <c r="H11" s="147"/>
      <c r="I11" s="147"/>
      <c r="J11" s="147"/>
      <c r="K11" s="147"/>
      <c r="L11" s="147"/>
      <c r="M11" s="147"/>
      <c r="N11" s="147"/>
      <c r="O11" s="147"/>
      <c r="P11" s="147"/>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row>
    <row r="12" spans="1:62" ht="13.5" customHeight="1" x14ac:dyDescent="0.4">
      <c r="E12" s="147" t="s">
        <v>26</v>
      </c>
      <c r="F12" s="147"/>
      <c r="G12" s="147"/>
      <c r="H12" s="147"/>
      <c r="I12" s="147"/>
      <c r="J12" s="147"/>
      <c r="K12" s="147"/>
      <c r="L12" s="147"/>
      <c r="M12" s="147"/>
      <c r="N12" s="147"/>
      <c r="O12" s="147"/>
      <c r="P12" s="147"/>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row>
    <row r="13" spans="1:62" ht="13.5" customHeight="1" x14ac:dyDescent="0.4">
      <c r="E13" s="147"/>
      <c r="F13" s="147"/>
      <c r="G13" s="147"/>
      <c r="H13" s="147"/>
      <c r="I13" s="147"/>
      <c r="J13" s="147"/>
      <c r="K13" s="147"/>
      <c r="L13" s="147"/>
      <c r="M13" s="147"/>
      <c r="N13" s="147"/>
      <c r="O13" s="147"/>
      <c r="P13" s="147"/>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row>
    <row r="14" spans="1:62" ht="13.5" customHeight="1" x14ac:dyDescent="0.4">
      <c r="E14" s="147" t="s">
        <v>27</v>
      </c>
      <c r="F14" s="147"/>
      <c r="G14" s="147"/>
      <c r="H14" s="147"/>
      <c r="I14" s="147"/>
      <c r="J14" s="147"/>
      <c r="K14" s="147"/>
      <c r="L14" s="147"/>
      <c r="M14" s="147"/>
      <c r="N14" s="147"/>
      <c r="O14" s="147"/>
      <c r="P14" s="147"/>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row>
    <row r="15" spans="1:62" ht="13.5" customHeight="1" x14ac:dyDescent="0.4">
      <c r="E15" s="147"/>
      <c r="F15" s="147"/>
      <c r="G15" s="147"/>
      <c r="H15" s="147"/>
      <c r="I15" s="147"/>
      <c r="J15" s="147"/>
      <c r="K15" s="147"/>
      <c r="L15" s="147"/>
      <c r="M15" s="147"/>
      <c r="N15" s="147"/>
      <c r="O15" s="147"/>
      <c r="P15" s="147"/>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row>
    <row r="16" spans="1:62" ht="13.5" customHeight="1" x14ac:dyDescent="0.4">
      <c r="E16" s="160" t="s">
        <v>147</v>
      </c>
      <c r="F16" s="160"/>
      <c r="G16" s="160"/>
      <c r="H16" s="160"/>
      <c r="I16" s="160"/>
      <c r="J16" s="160"/>
      <c r="K16" s="160"/>
      <c r="L16" s="160"/>
      <c r="M16" s="160"/>
      <c r="N16" s="160"/>
      <c r="O16" s="160"/>
      <c r="P16" s="160"/>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row>
    <row r="17" spans="1:61" ht="13.5" customHeight="1" x14ac:dyDescent="0.4">
      <c r="E17" s="160"/>
      <c r="F17" s="160"/>
      <c r="G17" s="160"/>
      <c r="H17" s="160"/>
      <c r="I17" s="160"/>
      <c r="J17" s="160"/>
      <c r="K17" s="160"/>
      <c r="L17" s="160"/>
      <c r="M17" s="160"/>
      <c r="N17" s="160"/>
      <c r="O17" s="160"/>
      <c r="P17" s="160"/>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row>
    <row r="18" spans="1:61" ht="13.5" customHeight="1" x14ac:dyDescent="0.4">
      <c r="E18" s="68" t="s">
        <v>29</v>
      </c>
      <c r="F18" s="69"/>
      <c r="G18" s="69"/>
      <c r="H18" s="69"/>
      <c r="I18" s="69"/>
      <c r="J18" s="69"/>
      <c r="K18" s="69"/>
      <c r="L18" s="69"/>
      <c r="M18" s="69"/>
      <c r="N18" s="69"/>
      <c r="O18" s="69"/>
      <c r="P18" s="70"/>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row>
    <row r="19" spans="1:61" ht="13.5" customHeight="1" x14ac:dyDescent="0.4">
      <c r="E19" s="74"/>
      <c r="F19" s="75"/>
      <c r="G19" s="75"/>
      <c r="H19" s="75"/>
      <c r="I19" s="75"/>
      <c r="J19" s="75"/>
      <c r="K19" s="75"/>
      <c r="L19" s="75"/>
      <c r="M19" s="75"/>
      <c r="N19" s="75"/>
      <c r="O19" s="75"/>
      <c r="P19" s="76"/>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row>
    <row r="20" spans="1:61" ht="13.5" customHeight="1" x14ac:dyDescent="0.4">
      <c r="E20" s="68" t="s">
        <v>30</v>
      </c>
      <c r="F20" s="69"/>
      <c r="G20" s="69"/>
      <c r="H20" s="69"/>
      <c r="I20" s="69"/>
      <c r="J20" s="69"/>
      <c r="K20" s="69"/>
      <c r="L20" s="69"/>
      <c r="M20" s="69"/>
      <c r="N20" s="69"/>
      <c r="O20" s="69"/>
      <c r="P20" s="70"/>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row>
    <row r="21" spans="1:61" ht="13.5" customHeight="1" x14ac:dyDescent="0.4">
      <c r="E21" s="74"/>
      <c r="F21" s="75"/>
      <c r="G21" s="75"/>
      <c r="H21" s="75"/>
      <c r="I21" s="75"/>
      <c r="J21" s="75"/>
      <c r="K21" s="75"/>
      <c r="L21" s="75"/>
      <c r="M21" s="75"/>
      <c r="N21" s="75"/>
      <c r="O21" s="75"/>
      <c r="P21" s="76"/>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row>
    <row r="22" spans="1:61" ht="13.5" customHeight="1" x14ac:dyDescent="0.4">
      <c r="E22" s="68" t="s">
        <v>28</v>
      </c>
      <c r="F22" s="69"/>
      <c r="G22" s="69"/>
      <c r="H22" s="69"/>
      <c r="I22" s="69"/>
      <c r="J22" s="69"/>
      <c r="K22" s="69"/>
      <c r="L22" s="69"/>
      <c r="M22" s="69"/>
      <c r="N22" s="69"/>
      <c r="O22" s="69"/>
      <c r="P22" s="70"/>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row>
    <row r="23" spans="1:61" ht="13.5" customHeight="1" x14ac:dyDescent="0.4">
      <c r="E23" s="74"/>
      <c r="F23" s="75"/>
      <c r="G23" s="75"/>
      <c r="H23" s="75"/>
      <c r="I23" s="75"/>
      <c r="J23" s="75"/>
      <c r="K23" s="75"/>
      <c r="L23" s="75"/>
      <c r="M23" s="75"/>
      <c r="N23" s="75"/>
      <c r="O23" s="75"/>
      <c r="P23" s="76"/>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row>
    <row r="24" spans="1:61" ht="13.5" customHeight="1" x14ac:dyDescent="0.4">
      <c r="E24" s="147" t="s">
        <v>40</v>
      </c>
      <c r="F24" s="147"/>
      <c r="G24" s="147"/>
      <c r="H24" s="147"/>
      <c r="I24" s="147"/>
      <c r="J24" s="147"/>
      <c r="K24" s="147"/>
      <c r="L24" s="147"/>
      <c r="M24" s="147"/>
      <c r="N24" s="147"/>
      <c r="O24" s="147"/>
      <c r="P24" s="147"/>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row>
    <row r="25" spans="1:61" ht="13.5" customHeight="1" x14ac:dyDescent="0.4">
      <c r="E25" s="147"/>
      <c r="F25" s="147"/>
      <c r="G25" s="147"/>
      <c r="H25" s="147"/>
      <c r="I25" s="147"/>
      <c r="J25" s="147"/>
      <c r="K25" s="147"/>
      <c r="L25" s="147"/>
      <c r="M25" s="147"/>
      <c r="N25" s="147"/>
      <c r="O25" s="147"/>
      <c r="P25" s="147"/>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row>
    <row r="26" spans="1:61" ht="13.5" customHeight="1" x14ac:dyDescent="0.4">
      <c r="E26" s="147" t="s">
        <v>42</v>
      </c>
      <c r="F26" s="147"/>
      <c r="G26" s="147"/>
      <c r="H26" s="147"/>
      <c r="I26" s="147"/>
      <c r="J26" s="147"/>
      <c r="K26" s="147"/>
      <c r="L26" s="147"/>
      <c r="M26" s="147"/>
      <c r="N26" s="147"/>
      <c r="O26" s="147"/>
      <c r="P26" s="147"/>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row>
    <row r="27" spans="1:61" ht="13.5" customHeight="1" x14ac:dyDescent="0.4">
      <c r="E27" s="147"/>
      <c r="F27" s="147"/>
      <c r="G27" s="147"/>
      <c r="H27" s="147"/>
      <c r="I27" s="147"/>
      <c r="J27" s="147"/>
      <c r="K27" s="147"/>
      <c r="L27" s="147"/>
      <c r="M27" s="147"/>
      <c r="N27" s="147"/>
      <c r="O27" s="147"/>
      <c r="P27" s="147"/>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row>
    <row r="28" spans="1:61" ht="13.5" customHeight="1" x14ac:dyDescent="0.4">
      <c r="E28" s="147" t="s">
        <v>43</v>
      </c>
      <c r="F28" s="147"/>
      <c r="G28" s="147"/>
      <c r="H28" s="147"/>
      <c r="I28" s="147"/>
      <c r="J28" s="147"/>
      <c r="K28" s="147"/>
      <c r="L28" s="147"/>
      <c r="M28" s="147"/>
      <c r="N28" s="147"/>
      <c r="O28" s="147"/>
      <c r="P28" s="147"/>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row>
    <row r="29" spans="1:61" ht="13.5" customHeight="1" x14ac:dyDescent="0.4">
      <c r="E29" s="147"/>
      <c r="F29" s="147"/>
      <c r="G29" s="147"/>
      <c r="H29" s="147"/>
      <c r="I29" s="147"/>
      <c r="J29" s="147"/>
      <c r="K29" s="147"/>
      <c r="L29" s="147"/>
      <c r="M29" s="147"/>
      <c r="N29" s="147"/>
      <c r="O29" s="147"/>
      <c r="P29" s="147"/>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row>
    <row r="30" spans="1:61" ht="13.5" customHeight="1" x14ac:dyDescent="0.4">
      <c r="E30" s="19"/>
      <c r="F30" s="19"/>
      <c r="G30" s="19"/>
      <c r="H30" s="19"/>
      <c r="I30" s="19"/>
      <c r="J30" s="19"/>
      <c r="K30" s="19"/>
      <c r="L30" s="19"/>
      <c r="M30" s="19"/>
      <c r="N30" s="19"/>
      <c r="O30" s="19"/>
      <c r="P30" s="19"/>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row>
    <row r="31" spans="1:61" ht="13.5" customHeight="1" x14ac:dyDescent="0.15">
      <c r="A31" s="20" t="s">
        <v>32</v>
      </c>
      <c r="B31" s="13"/>
      <c r="C31" s="13"/>
      <c r="D31" s="13"/>
      <c r="E31" s="33"/>
      <c r="F31" s="33"/>
      <c r="G31" s="33"/>
      <c r="H31" s="33"/>
      <c r="I31" s="33"/>
      <c r="J31" s="33"/>
      <c r="K31" s="33"/>
      <c r="L31" s="33"/>
      <c r="M31" s="33"/>
      <c r="N31" s="33"/>
      <c r="O31" s="33"/>
      <c r="P31" s="3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row>
    <row r="32" spans="1:61" ht="13.5" customHeight="1" x14ac:dyDescent="0.4">
      <c r="E32" s="147" t="s">
        <v>38</v>
      </c>
      <c r="F32" s="147"/>
      <c r="G32" s="147"/>
      <c r="H32" s="147"/>
      <c r="I32" s="147"/>
      <c r="J32" s="147"/>
      <c r="K32" s="147"/>
      <c r="L32" s="147"/>
      <c r="M32" s="147"/>
      <c r="N32" s="147"/>
      <c r="O32" s="147"/>
      <c r="P32" s="147"/>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row>
    <row r="33" spans="1:61" ht="13.5" customHeight="1" x14ac:dyDescent="0.4">
      <c r="E33" s="147"/>
      <c r="F33" s="147"/>
      <c r="G33" s="147"/>
      <c r="H33" s="147"/>
      <c r="I33" s="147"/>
      <c r="J33" s="147"/>
      <c r="K33" s="147"/>
      <c r="L33" s="147"/>
      <c r="M33" s="147"/>
      <c r="N33" s="147"/>
      <c r="O33" s="147"/>
      <c r="P33" s="147"/>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row>
    <row r="34" spans="1:61" ht="13.5" customHeight="1" x14ac:dyDescent="0.4">
      <c r="E34" s="147" t="s">
        <v>39</v>
      </c>
      <c r="F34" s="147"/>
      <c r="G34" s="147"/>
      <c r="H34" s="147"/>
      <c r="I34" s="147"/>
      <c r="J34" s="147"/>
      <c r="K34" s="147"/>
      <c r="L34" s="147"/>
      <c r="M34" s="147"/>
      <c r="N34" s="147"/>
      <c r="O34" s="147"/>
      <c r="P34" s="147"/>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row>
    <row r="35" spans="1:61" ht="13.5" customHeight="1" x14ac:dyDescent="0.4">
      <c r="E35" s="147"/>
      <c r="F35" s="147"/>
      <c r="G35" s="147"/>
      <c r="H35" s="147"/>
      <c r="I35" s="147"/>
      <c r="J35" s="147"/>
      <c r="K35" s="147"/>
      <c r="L35" s="147"/>
      <c r="M35" s="147"/>
      <c r="N35" s="147"/>
      <c r="O35" s="147"/>
      <c r="P35" s="147"/>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row>
    <row r="36" spans="1:61" ht="13.5" customHeight="1" x14ac:dyDescent="0.4">
      <c r="E36" s="147" t="s">
        <v>33</v>
      </c>
      <c r="F36" s="147"/>
      <c r="G36" s="147"/>
      <c r="H36" s="147"/>
      <c r="I36" s="147"/>
      <c r="J36" s="147"/>
      <c r="K36" s="147"/>
      <c r="L36" s="147"/>
      <c r="M36" s="147"/>
      <c r="N36" s="147"/>
      <c r="O36" s="147"/>
      <c r="P36" s="147"/>
      <c r="Q36" s="96" t="s">
        <v>34</v>
      </c>
      <c r="R36" s="156"/>
      <c r="S36" s="157"/>
      <c r="T36" s="157"/>
      <c r="U36" s="157"/>
      <c r="V36" s="157"/>
      <c r="W36" s="157"/>
      <c r="X36" s="157"/>
      <c r="Y36" s="157"/>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ht="13.5" customHeight="1" x14ac:dyDescent="0.4">
      <c r="E37" s="147"/>
      <c r="F37" s="147"/>
      <c r="G37" s="147"/>
      <c r="H37" s="147"/>
      <c r="I37" s="147"/>
      <c r="J37" s="147"/>
      <c r="K37" s="147"/>
      <c r="L37" s="147"/>
      <c r="M37" s="147"/>
      <c r="N37" s="147"/>
      <c r="O37" s="147"/>
      <c r="P37" s="147"/>
      <c r="Q37" s="150"/>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2"/>
    </row>
    <row r="38" spans="1:61" ht="13.5" customHeight="1" x14ac:dyDescent="0.4">
      <c r="E38" s="147"/>
      <c r="F38" s="147"/>
      <c r="G38" s="147"/>
      <c r="H38" s="147"/>
      <c r="I38" s="147"/>
      <c r="J38" s="147"/>
      <c r="K38" s="147"/>
      <c r="L38" s="147"/>
      <c r="M38" s="147"/>
      <c r="N38" s="147"/>
      <c r="O38" s="147"/>
      <c r="P38" s="147"/>
      <c r="Q38" s="153"/>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5"/>
    </row>
    <row r="39" spans="1:61" ht="13.5" customHeight="1" x14ac:dyDescent="0.4">
      <c r="E39" s="147" t="s">
        <v>35</v>
      </c>
      <c r="F39" s="147"/>
      <c r="G39" s="147"/>
      <c r="H39" s="147"/>
      <c r="I39" s="147"/>
      <c r="J39" s="147"/>
      <c r="K39" s="147"/>
      <c r="L39" s="147"/>
      <c r="M39" s="147"/>
      <c r="N39" s="147"/>
      <c r="O39" s="147"/>
      <c r="P39" s="147"/>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row>
    <row r="40" spans="1:61" ht="13.5" customHeight="1" x14ac:dyDescent="0.4">
      <c r="E40" s="147"/>
      <c r="F40" s="147"/>
      <c r="G40" s="147"/>
      <c r="H40" s="147"/>
      <c r="I40" s="147"/>
      <c r="J40" s="147"/>
      <c r="K40" s="147"/>
      <c r="L40" s="147"/>
      <c r="M40" s="147"/>
      <c r="N40" s="147"/>
      <c r="O40" s="147"/>
      <c r="P40" s="147"/>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row>
    <row r="41" spans="1:61" ht="13.5" customHeight="1" x14ac:dyDescent="0.4">
      <c r="E41" s="147" t="s">
        <v>36</v>
      </c>
      <c r="F41" s="147"/>
      <c r="G41" s="147"/>
      <c r="H41" s="147"/>
      <c r="I41" s="147"/>
      <c r="J41" s="147"/>
      <c r="K41" s="147"/>
      <c r="L41" s="147"/>
      <c r="M41" s="147"/>
      <c r="N41" s="147"/>
      <c r="O41" s="147"/>
      <c r="P41" s="147"/>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row>
    <row r="42" spans="1:61" ht="13.5" customHeight="1" x14ac:dyDescent="0.4">
      <c r="E42" s="147"/>
      <c r="F42" s="147"/>
      <c r="G42" s="147"/>
      <c r="H42" s="147"/>
      <c r="I42" s="147"/>
      <c r="J42" s="147"/>
      <c r="K42" s="147"/>
      <c r="L42" s="147"/>
      <c r="M42" s="147"/>
      <c r="N42" s="147"/>
      <c r="O42" s="147"/>
      <c r="P42" s="147"/>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row>
    <row r="43" spans="1:61" ht="13.5" customHeight="1" x14ac:dyDescent="0.4">
      <c r="E43" s="147" t="s">
        <v>37</v>
      </c>
      <c r="F43" s="147"/>
      <c r="G43" s="147"/>
      <c r="H43" s="147"/>
      <c r="I43" s="147"/>
      <c r="J43" s="147"/>
      <c r="K43" s="147"/>
      <c r="L43" s="147"/>
      <c r="M43" s="147"/>
      <c r="N43" s="147"/>
      <c r="O43" s="147"/>
      <c r="P43" s="147"/>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row>
    <row r="44" spans="1:61" ht="13.5" customHeight="1" x14ac:dyDescent="0.4">
      <c r="E44" s="147"/>
      <c r="F44" s="147"/>
      <c r="G44" s="147"/>
      <c r="H44" s="147"/>
      <c r="I44" s="147"/>
      <c r="J44" s="147"/>
      <c r="K44" s="147"/>
      <c r="L44" s="147"/>
      <c r="M44" s="147"/>
      <c r="N44" s="147"/>
      <c r="O44" s="147"/>
      <c r="P44" s="147"/>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row>
    <row r="46" spans="1:61" ht="13.5" customHeight="1" x14ac:dyDescent="0.15">
      <c r="A46" s="57" t="s">
        <v>151</v>
      </c>
      <c r="B46" s="54"/>
      <c r="C46" s="54"/>
      <c r="D46" s="54"/>
      <c r="E46" s="33"/>
      <c r="F46" s="33"/>
      <c r="G46" s="33"/>
      <c r="H46" s="33"/>
      <c r="I46" s="33"/>
      <c r="J46" s="33"/>
      <c r="K46" s="33"/>
      <c r="L46" s="33"/>
      <c r="M46" s="33"/>
      <c r="N46" s="33"/>
      <c r="O46" s="33"/>
      <c r="P46" s="33"/>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row>
    <row r="47" spans="1:61" ht="13.5" customHeight="1" x14ac:dyDescent="0.4">
      <c r="E47" s="96" t="s">
        <v>152</v>
      </c>
      <c r="F47" s="97"/>
      <c r="G47" s="97"/>
      <c r="H47" s="97"/>
      <c r="I47" s="97"/>
      <c r="J47" s="97"/>
      <c r="K47" s="97"/>
      <c r="L47" s="97"/>
      <c r="M47" s="97"/>
      <c r="N47" s="97"/>
      <c r="O47" s="97"/>
      <c r="P47" s="98"/>
      <c r="Q47" s="55"/>
      <c r="R47" s="56"/>
      <c r="S47" s="102" t="s">
        <v>153</v>
      </c>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4"/>
    </row>
    <row r="48" spans="1:61" ht="13.5" customHeight="1" x14ac:dyDescent="0.4">
      <c r="E48" s="99"/>
      <c r="F48" s="100"/>
      <c r="G48" s="100"/>
      <c r="H48" s="100"/>
      <c r="I48" s="100"/>
      <c r="J48" s="100"/>
      <c r="K48" s="100"/>
      <c r="L48" s="100"/>
      <c r="M48" s="100"/>
      <c r="N48" s="100"/>
      <c r="O48" s="100"/>
      <c r="P48" s="101"/>
      <c r="Q48" s="55"/>
      <c r="R48" s="56"/>
      <c r="S48" s="105"/>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7"/>
    </row>
    <row r="49" spans="1:61" ht="13.5" customHeight="1" x14ac:dyDescent="0.4">
      <c r="E49" s="43"/>
      <c r="F49" s="43"/>
      <c r="G49" s="43"/>
      <c r="H49" s="43"/>
      <c r="I49" s="43"/>
      <c r="J49" s="43"/>
      <c r="K49" s="43"/>
      <c r="L49" s="43"/>
      <c r="M49" s="43"/>
      <c r="N49" s="43"/>
      <c r="O49" s="43"/>
      <c r="P49" s="43"/>
      <c r="Q49" s="43"/>
      <c r="R49" s="43"/>
      <c r="S49" s="105"/>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7"/>
    </row>
    <row r="50" spans="1:61" ht="13.5" customHeight="1" x14ac:dyDescent="0.4">
      <c r="E50" s="43"/>
      <c r="F50" s="43"/>
      <c r="G50" s="43"/>
      <c r="H50" s="43"/>
      <c r="I50" s="43"/>
      <c r="J50" s="43"/>
      <c r="K50" s="43"/>
      <c r="L50" s="43"/>
      <c r="M50" s="43"/>
      <c r="N50" s="43"/>
      <c r="O50" s="43"/>
      <c r="P50" s="43"/>
      <c r="Q50" s="43"/>
      <c r="R50" s="43"/>
      <c r="S50" s="105"/>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7"/>
    </row>
    <row r="51" spans="1:61" ht="13.5" customHeight="1" x14ac:dyDescent="0.4">
      <c r="E51" s="43"/>
      <c r="F51" s="43"/>
      <c r="G51" s="43"/>
      <c r="H51" s="43"/>
      <c r="I51" s="43"/>
      <c r="J51" s="43"/>
      <c r="K51" s="43"/>
      <c r="L51" s="43"/>
      <c r="M51" s="43"/>
      <c r="N51" s="43"/>
      <c r="O51" s="43"/>
      <c r="P51" s="43"/>
      <c r="Q51" s="43"/>
      <c r="R51" s="43"/>
      <c r="S51" s="108"/>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10"/>
    </row>
    <row r="52" spans="1:61" ht="13.5" customHeight="1" x14ac:dyDescent="0.4">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9"/>
      <c r="AY52" s="39"/>
      <c r="AZ52" s="39"/>
      <c r="BA52" s="39"/>
      <c r="BB52" s="39"/>
      <c r="BC52" s="39"/>
      <c r="BD52" s="39"/>
      <c r="BE52" s="39"/>
      <c r="BF52" s="39"/>
      <c r="BG52" s="39"/>
      <c r="BH52" s="39"/>
      <c r="BI52" s="39"/>
    </row>
    <row r="53" spans="1:61" ht="13.5" customHeight="1" x14ac:dyDescent="0.15">
      <c r="A53" s="20" t="s">
        <v>123</v>
      </c>
      <c r="B53" s="13"/>
      <c r="C53" s="13"/>
      <c r="D53" s="13"/>
      <c r="E53" s="13"/>
      <c r="F53" s="13"/>
      <c r="G53" s="13"/>
      <c r="H53" s="13"/>
      <c r="I53" s="13"/>
      <c r="J53" s="13"/>
      <c r="K53" s="13"/>
      <c r="L53" s="13"/>
      <c r="M53" s="13"/>
      <c r="N53" s="13"/>
      <c r="O53" s="13"/>
      <c r="P53" s="13"/>
      <c r="Q53" s="13"/>
      <c r="R53" s="13"/>
      <c r="S53" s="13"/>
      <c r="T53" s="111" t="s">
        <v>130</v>
      </c>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row>
    <row r="54" spans="1:61" ht="13.5" customHeight="1" x14ac:dyDescent="0.15">
      <c r="A54" s="40"/>
      <c r="B54" s="42"/>
      <c r="C54" s="42"/>
      <c r="D54" s="42"/>
      <c r="E54" s="42"/>
      <c r="F54" s="42"/>
      <c r="G54" s="42"/>
      <c r="H54" s="42"/>
      <c r="I54" s="42"/>
      <c r="J54" s="42"/>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2"/>
      <c r="BG54" s="42"/>
    </row>
    <row r="55" spans="1:61" ht="13.5" customHeight="1" x14ac:dyDescent="0.15">
      <c r="A55" s="20"/>
      <c r="B55" s="13"/>
      <c r="C55" s="13"/>
      <c r="D55" s="137" t="s">
        <v>136</v>
      </c>
      <c r="E55" s="138"/>
      <c r="F55" s="138"/>
      <c r="G55" s="138"/>
      <c r="H55" s="138"/>
      <c r="I55" s="138"/>
      <c r="J55" s="138"/>
      <c r="K55" s="141"/>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3"/>
    </row>
    <row r="56" spans="1:61" ht="13.5" customHeight="1" x14ac:dyDescent="0.4">
      <c r="D56" s="139"/>
      <c r="E56" s="140"/>
      <c r="F56" s="140"/>
      <c r="G56" s="140"/>
      <c r="H56" s="140"/>
      <c r="I56" s="140"/>
      <c r="J56" s="140"/>
      <c r="K56" s="144"/>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6"/>
    </row>
    <row r="57" spans="1:61" ht="13.5" customHeight="1" x14ac:dyDescent="0.4">
      <c r="D57" s="118" t="s">
        <v>134</v>
      </c>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20"/>
    </row>
    <row r="58" spans="1:61" ht="13.5" customHeight="1" x14ac:dyDescent="0.4">
      <c r="D58" s="121"/>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3"/>
    </row>
    <row r="59" spans="1:61" ht="13.5" customHeight="1" x14ac:dyDescent="0.15">
      <c r="A59" s="20"/>
      <c r="D59" s="124"/>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6"/>
    </row>
    <row r="60" spans="1:61" ht="13.5" customHeight="1" x14ac:dyDescent="0.4">
      <c r="D60" s="128" t="s">
        <v>154</v>
      </c>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30"/>
    </row>
    <row r="61" spans="1:61" ht="13.5" customHeight="1" x14ac:dyDescent="0.4">
      <c r="D61" s="131"/>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3"/>
    </row>
    <row r="62" spans="1:61" ht="13.5" customHeight="1" x14ac:dyDescent="0.4">
      <c r="D62" s="131"/>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3"/>
    </row>
    <row r="63" spans="1:61" ht="13.5" customHeight="1" x14ac:dyDescent="0.4">
      <c r="D63" s="131"/>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3"/>
    </row>
    <row r="64" spans="1:61" ht="13.5" customHeight="1" x14ac:dyDescent="0.4">
      <c r="D64" s="131"/>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3"/>
    </row>
    <row r="65" spans="4:61" ht="13.5" customHeight="1" x14ac:dyDescent="0.4">
      <c r="D65" s="134"/>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6"/>
    </row>
    <row r="66" spans="4:61" ht="13.5" customHeight="1" x14ac:dyDescent="0.4">
      <c r="D66" s="118" t="s">
        <v>158</v>
      </c>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20"/>
    </row>
    <row r="67" spans="4:61" ht="13.5" customHeight="1" x14ac:dyDescent="0.4">
      <c r="D67" s="121"/>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3"/>
    </row>
    <row r="68" spans="4:61" ht="13.5" customHeight="1" x14ac:dyDescent="0.4">
      <c r="D68" s="124"/>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6"/>
    </row>
    <row r="69" spans="4:61" ht="13.5" customHeight="1" x14ac:dyDescent="0.4">
      <c r="D69" s="118" t="s">
        <v>124</v>
      </c>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20"/>
    </row>
    <row r="70" spans="4:61" ht="13.5" customHeight="1" x14ac:dyDescent="0.4">
      <c r="D70" s="121"/>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3"/>
    </row>
    <row r="71" spans="4:61" ht="13.5" customHeight="1" x14ac:dyDescent="0.4">
      <c r="D71" s="124"/>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6"/>
    </row>
    <row r="72" spans="4:61" ht="13.5" customHeight="1" x14ac:dyDescent="0.4">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row>
    <row r="73" spans="4:61" ht="13.5" customHeight="1" x14ac:dyDescent="0.4">
      <c r="D73" s="127" t="s">
        <v>125</v>
      </c>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row>
    <row r="74" spans="4:61" ht="13.5" customHeight="1" x14ac:dyDescent="0.4">
      <c r="E74" s="41"/>
      <c r="F74" s="118" t="s">
        <v>126</v>
      </c>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20"/>
    </row>
    <row r="75" spans="4:61" ht="13.5" customHeight="1" x14ac:dyDescent="0.4">
      <c r="E75" s="41"/>
      <c r="F75" s="121"/>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3"/>
    </row>
    <row r="76" spans="4:61" ht="13.5" customHeight="1" x14ac:dyDescent="0.4">
      <c r="E76" s="43"/>
      <c r="F76" s="121"/>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3"/>
    </row>
    <row r="77" spans="4:61" ht="13.5" customHeight="1" x14ac:dyDescent="0.4">
      <c r="E77" s="41"/>
      <c r="F77" s="124"/>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6"/>
    </row>
    <row r="78" spans="4:61" ht="13.5" customHeight="1" x14ac:dyDescent="0.4">
      <c r="E78" s="41"/>
      <c r="F78" s="118" t="s">
        <v>156</v>
      </c>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20"/>
    </row>
    <row r="79" spans="4:61" ht="13.5" customHeight="1" x14ac:dyDescent="0.4">
      <c r="E79" s="41"/>
      <c r="F79" s="121"/>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3"/>
    </row>
    <row r="80" spans="4:61" ht="13.5" customHeight="1" x14ac:dyDescent="0.4">
      <c r="E80" s="41"/>
      <c r="F80" s="121"/>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3"/>
    </row>
    <row r="81" spans="4:61" ht="13.5" customHeight="1" x14ac:dyDescent="0.4">
      <c r="E81" s="41"/>
      <c r="F81" s="124"/>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6"/>
    </row>
    <row r="82" spans="4:61" ht="13.5" customHeight="1" x14ac:dyDescent="0.4">
      <c r="E82" s="41"/>
      <c r="F82" s="118" t="s">
        <v>155</v>
      </c>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20"/>
    </row>
    <row r="83" spans="4:61" ht="13.5" customHeight="1" x14ac:dyDescent="0.4">
      <c r="E83" s="41"/>
      <c r="F83" s="121"/>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3"/>
    </row>
    <row r="84" spans="4:61" ht="13.5" customHeight="1" x14ac:dyDescent="0.4">
      <c r="E84" s="41"/>
      <c r="F84" s="121"/>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3"/>
    </row>
    <row r="85" spans="4:61" ht="13.5" customHeight="1" x14ac:dyDescent="0.4">
      <c r="E85" s="41"/>
      <c r="F85" s="124"/>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6"/>
    </row>
    <row r="86" spans="4:61" ht="13.5" customHeight="1" x14ac:dyDescent="0.4">
      <c r="E86" s="41"/>
      <c r="F86" s="128" t="s">
        <v>127</v>
      </c>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30"/>
    </row>
    <row r="87" spans="4:61" ht="13.5" customHeight="1" x14ac:dyDescent="0.4">
      <c r="E87" s="41"/>
      <c r="F87" s="131"/>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3"/>
    </row>
    <row r="88" spans="4:61" ht="13.5" customHeight="1" x14ac:dyDescent="0.4">
      <c r="E88" s="43"/>
      <c r="F88" s="131"/>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3"/>
    </row>
    <row r="89" spans="4:61" ht="13.5" customHeight="1" x14ac:dyDescent="0.4">
      <c r="E89" s="41"/>
      <c r="F89" s="134"/>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6"/>
    </row>
    <row r="90" spans="4:61" ht="13.5" customHeight="1" x14ac:dyDescent="0.4">
      <c r="E90" s="41"/>
      <c r="F90" s="41"/>
      <c r="G90" s="41"/>
      <c r="H90" s="41"/>
      <c r="I90" s="41"/>
      <c r="J90" s="41"/>
      <c r="K90" s="41"/>
      <c r="L90" s="41"/>
      <c r="M90" s="41"/>
      <c r="N90" s="41"/>
      <c r="O90" s="41"/>
      <c r="P90" s="41"/>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row>
    <row r="91" spans="4:61" ht="13.5" customHeight="1" x14ac:dyDescent="0.4">
      <c r="D91" s="127" t="s">
        <v>128</v>
      </c>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row>
    <row r="92" spans="4:61" ht="13.5" customHeight="1" x14ac:dyDescent="0.4">
      <c r="E92" s="41"/>
      <c r="F92" s="118" t="s">
        <v>157</v>
      </c>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20"/>
    </row>
    <row r="93" spans="4:61" ht="13.5" customHeight="1" x14ac:dyDescent="0.4">
      <c r="E93" s="41"/>
      <c r="F93" s="121"/>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3"/>
    </row>
    <row r="94" spans="4:61" ht="13.5" customHeight="1" x14ac:dyDescent="0.4">
      <c r="E94" s="41"/>
      <c r="F94" s="121"/>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3"/>
    </row>
    <row r="95" spans="4:61" ht="13.5" customHeight="1" x14ac:dyDescent="0.4">
      <c r="E95" s="41"/>
      <c r="F95" s="121"/>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3"/>
    </row>
    <row r="96" spans="4:61" ht="13.5" customHeight="1" x14ac:dyDescent="0.4">
      <c r="E96" s="41"/>
      <c r="F96" s="124"/>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6"/>
    </row>
    <row r="97" spans="1:62" ht="13.5" customHeight="1" x14ac:dyDescent="0.4">
      <c r="E97" s="41"/>
      <c r="F97" s="118" t="s">
        <v>129</v>
      </c>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20"/>
    </row>
    <row r="98" spans="1:62" ht="13.5" customHeight="1" x14ac:dyDescent="0.4">
      <c r="E98" s="41"/>
      <c r="F98" s="121"/>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3"/>
    </row>
    <row r="99" spans="1:62" ht="13.5" customHeight="1" x14ac:dyDescent="0.4">
      <c r="E99" s="41"/>
      <c r="F99" s="121"/>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3"/>
    </row>
    <row r="100" spans="1:62" ht="13.5" customHeight="1" x14ac:dyDescent="0.4">
      <c r="E100" s="41"/>
      <c r="F100" s="124"/>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6"/>
    </row>
    <row r="101" spans="1:62" ht="13.5" customHeight="1" x14ac:dyDescent="0.4">
      <c r="E101" s="41"/>
      <c r="F101" s="41"/>
      <c r="G101" s="41"/>
      <c r="H101" s="41"/>
      <c r="I101" s="41"/>
      <c r="J101" s="41"/>
      <c r="K101" s="41"/>
      <c r="L101" s="41"/>
      <c r="M101" s="41"/>
      <c r="N101" s="41"/>
      <c r="O101" s="41"/>
      <c r="P101" s="41"/>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row>
    <row r="102" spans="1:62" ht="13.5" customHeight="1" x14ac:dyDescent="0.4">
      <c r="E102" s="41"/>
      <c r="F102" s="41"/>
      <c r="G102" s="41"/>
      <c r="H102" s="41"/>
      <c r="I102" s="41"/>
      <c r="J102" s="41"/>
      <c r="K102" s="41"/>
      <c r="L102" s="41"/>
      <c r="M102" s="41"/>
      <c r="N102" s="41"/>
      <c r="O102" s="41"/>
      <c r="P102" s="41"/>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row>
    <row r="103" spans="1:62" ht="13.5" customHeight="1" x14ac:dyDescent="0.4">
      <c r="E103" s="41"/>
      <c r="F103" s="41"/>
      <c r="G103" s="41"/>
      <c r="H103" s="41"/>
      <c r="I103" s="41"/>
      <c r="J103" s="41"/>
      <c r="K103" s="41"/>
      <c r="L103" s="41"/>
      <c r="M103" s="41"/>
      <c r="N103" s="41"/>
      <c r="O103" s="41"/>
      <c r="P103" s="41"/>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row>
    <row r="106" spans="1:62" ht="13.5" customHeight="1" x14ac:dyDescent="0.15">
      <c r="A106" s="20" t="s">
        <v>131</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42"/>
      <c r="AM106" s="13"/>
      <c r="AN106" s="13"/>
      <c r="AO106" s="13"/>
      <c r="AP106" s="13"/>
      <c r="AQ106" s="13"/>
      <c r="AR106" s="13"/>
      <c r="AS106" s="13"/>
      <c r="AT106" s="13"/>
      <c r="AU106" s="13"/>
      <c r="AV106" s="13"/>
      <c r="AW106" s="13"/>
      <c r="AX106" s="13"/>
      <c r="AY106" s="13"/>
      <c r="AZ106" s="13"/>
      <c r="BA106" s="13"/>
      <c r="BB106" s="13"/>
      <c r="BC106" s="13"/>
      <c r="BD106" s="13"/>
      <c r="BE106" s="13"/>
      <c r="BF106" s="13"/>
      <c r="BG106" s="13"/>
    </row>
    <row r="107" spans="1:62" ht="13.5" customHeight="1" x14ac:dyDescent="0.15">
      <c r="A107" s="47"/>
      <c r="B107" s="42"/>
      <c r="C107" s="45" t="s">
        <v>132</v>
      </c>
      <c r="D107" s="45"/>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row>
    <row r="108" spans="1:62" ht="13.5" customHeight="1" x14ac:dyDescent="0.15">
      <c r="A108" s="40"/>
      <c r="B108" s="42"/>
      <c r="C108" s="42"/>
      <c r="D108" s="42"/>
      <c r="E108" s="112" t="s">
        <v>135</v>
      </c>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4"/>
    </row>
    <row r="109" spans="1:62" ht="13.5" customHeight="1" x14ac:dyDescent="0.15">
      <c r="A109" s="40"/>
      <c r="B109" s="42"/>
      <c r="C109" s="42"/>
      <c r="D109" s="42"/>
      <c r="E109" s="115"/>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7"/>
    </row>
    <row r="110" spans="1:62" ht="13.5" customHeight="1" x14ac:dyDescent="0.15">
      <c r="A110" s="40"/>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row>
    <row r="111" spans="1:62" ht="13.5" customHeight="1" x14ac:dyDescent="0.15">
      <c r="A111" s="40"/>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row>
    <row r="112" spans="1:62" ht="13.5" customHeight="1" x14ac:dyDescent="0.15">
      <c r="A112" s="20"/>
      <c r="B112" s="13"/>
      <c r="C112" s="45" t="s">
        <v>133</v>
      </c>
      <c r="D112" s="45"/>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92" t="s">
        <v>66</v>
      </c>
      <c r="BB112" s="92"/>
      <c r="BC112" s="92"/>
      <c r="BD112" s="92"/>
      <c r="BE112" s="92"/>
      <c r="BF112" s="92"/>
      <c r="BG112" s="92"/>
      <c r="BH112" s="92"/>
      <c r="BI112" s="92"/>
      <c r="BJ112" s="92"/>
    </row>
    <row r="113" spans="3:61" ht="18" customHeight="1" x14ac:dyDescent="0.4">
      <c r="C113" s="162" t="s">
        <v>52</v>
      </c>
      <c r="D113" s="162"/>
      <c r="E113" s="162" t="s">
        <v>0</v>
      </c>
      <c r="F113" s="162"/>
      <c r="G113" s="162"/>
      <c r="H113" s="162"/>
      <c r="I113" s="162"/>
      <c r="J113" s="162"/>
      <c r="K113" s="162"/>
      <c r="L113" s="162"/>
      <c r="M113" s="162"/>
      <c r="N113" s="162"/>
      <c r="O113" s="162"/>
      <c r="P113" s="162"/>
      <c r="Q113" s="173" t="s">
        <v>55</v>
      </c>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5"/>
      <c r="AP113" s="173" t="s">
        <v>53</v>
      </c>
      <c r="AQ113" s="174"/>
      <c r="AR113" s="174"/>
      <c r="AS113" s="174"/>
      <c r="AT113" s="174"/>
      <c r="AU113" s="174"/>
      <c r="AV113" s="174"/>
      <c r="AW113" s="175"/>
      <c r="AX113" s="162" t="s">
        <v>54</v>
      </c>
      <c r="AY113" s="162"/>
      <c r="AZ113" s="162"/>
      <c r="BA113" s="162"/>
      <c r="BB113" s="173" t="s">
        <v>53</v>
      </c>
      <c r="BC113" s="174"/>
      <c r="BD113" s="174"/>
      <c r="BE113" s="174"/>
      <c r="BF113" s="174"/>
      <c r="BG113" s="174"/>
      <c r="BH113" s="174"/>
      <c r="BI113" s="175"/>
    </row>
    <row r="114" spans="3:61" ht="18" customHeight="1" x14ac:dyDescent="0.4">
      <c r="C114" s="161">
        <v>1</v>
      </c>
      <c r="D114" s="161"/>
      <c r="E114" s="162"/>
      <c r="F114" s="162"/>
      <c r="G114" s="162"/>
      <c r="H114" s="162"/>
      <c r="I114" s="162"/>
      <c r="J114" s="162"/>
      <c r="K114" s="162"/>
      <c r="L114" s="162"/>
      <c r="M114" s="162"/>
      <c r="N114" s="162"/>
      <c r="O114" s="162"/>
      <c r="P114" s="162"/>
      <c r="Q114" s="163"/>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5"/>
      <c r="AP114" s="166"/>
      <c r="AQ114" s="167"/>
      <c r="AR114" s="167"/>
      <c r="AS114" s="167"/>
      <c r="AT114" s="167"/>
      <c r="AU114" s="167"/>
      <c r="AV114" s="167"/>
      <c r="AW114" s="168"/>
      <c r="AX114" s="169"/>
      <c r="AY114" s="169"/>
      <c r="AZ114" s="169"/>
      <c r="BA114" s="169"/>
      <c r="BB114" s="170">
        <f t="shared" ref="BB114" si="0">ROUNDDOWN(AP114*AX114,0)</f>
        <v>0</v>
      </c>
      <c r="BC114" s="171"/>
      <c r="BD114" s="171"/>
      <c r="BE114" s="171"/>
      <c r="BF114" s="171"/>
      <c r="BG114" s="171"/>
      <c r="BH114" s="171"/>
      <c r="BI114" s="172"/>
    </row>
    <row r="115" spans="3:61" ht="18" customHeight="1" x14ac:dyDescent="0.4">
      <c r="C115" s="161">
        <v>2</v>
      </c>
      <c r="D115" s="161"/>
      <c r="E115" s="162"/>
      <c r="F115" s="162"/>
      <c r="G115" s="162"/>
      <c r="H115" s="162"/>
      <c r="I115" s="162"/>
      <c r="J115" s="162"/>
      <c r="K115" s="162"/>
      <c r="L115" s="162"/>
      <c r="M115" s="162"/>
      <c r="N115" s="162"/>
      <c r="O115" s="162"/>
      <c r="P115" s="162"/>
      <c r="Q115" s="163"/>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5"/>
      <c r="AP115" s="166"/>
      <c r="AQ115" s="167"/>
      <c r="AR115" s="167"/>
      <c r="AS115" s="167"/>
      <c r="AT115" s="167"/>
      <c r="AU115" s="167"/>
      <c r="AV115" s="167"/>
      <c r="AW115" s="168"/>
      <c r="AX115" s="169"/>
      <c r="AY115" s="169"/>
      <c r="AZ115" s="169"/>
      <c r="BA115" s="169"/>
      <c r="BB115" s="170">
        <f t="shared" ref="BB115" si="1">ROUNDDOWN(AP115*AX115,0)</f>
        <v>0</v>
      </c>
      <c r="BC115" s="171"/>
      <c r="BD115" s="171"/>
      <c r="BE115" s="171"/>
      <c r="BF115" s="171"/>
      <c r="BG115" s="171"/>
      <c r="BH115" s="171"/>
      <c r="BI115" s="172"/>
    </row>
    <row r="116" spans="3:61" ht="18" customHeight="1" x14ac:dyDescent="0.4">
      <c r="C116" s="161">
        <v>3</v>
      </c>
      <c r="D116" s="161"/>
      <c r="E116" s="162"/>
      <c r="F116" s="162"/>
      <c r="G116" s="162"/>
      <c r="H116" s="162"/>
      <c r="I116" s="162"/>
      <c r="J116" s="162"/>
      <c r="K116" s="162"/>
      <c r="L116" s="162"/>
      <c r="M116" s="162"/>
      <c r="N116" s="162"/>
      <c r="O116" s="162"/>
      <c r="P116" s="162"/>
      <c r="Q116" s="163"/>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5"/>
      <c r="AP116" s="166"/>
      <c r="AQ116" s="167"/>
      <c r="AR116" s="167"/>
      <c r="AS116" s="167"/>
      <c r="AT116" s="167"/>
      <c r="AU116" s="167"/>
      <c r="AV116" s="167"/>
      <c r="AW116" s="168"/>
      <c r="AX116" s="169"/>
      <c r="AY116" s="169"/>
      <c r="AZ116" s="169"/>
      <c r="BA116" s="169"/>
      <c r="BB116" s="170">
        <f t="shared" ref="BB116:BB138" si="2">ROUNDDOWN(AP116*AX116,0)</f>
        <v>0</v>
      </c>
      <c r="BC116" s="171"/>
      <c r="BD116" s="171"/>
      <c r="BE116" s="171"/>
      <c r="BF116" s="171"/>
      <c r="BG116" s="171"/>
      <c r="BH116" s="171"/>
      <c r="BI116" s="172"/>
    </row>
    <row r="117" spans="3:61" ht="18" customHeight="1" x14ac:dyDescent="0.4">
      <c r="C117" s="161">
        <v>4</v>
      </c>
      <c r="D117" s="161"/>
      <c r="E117" s="162"/>
      <c r="F117" s="162"/>
      <c r="G117" s="162"/>
      <c r="H117" s="162"/>
      <c r="I117" s="162"/>
      <c r="J117" s="162"/>
      <c r="K117" s="162"/>
      <c r="L117" s="162"/>
      <c r="M117" s="162"/>
      <c r="N117" s="162"/>
      <c r="O117" s="162"/>
      <c r="P117" s="162"/>
      <c r="Q117" s="163"/>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5"/>
      <c r="AP117" s="166"/>
      <c r="AQ117" s="167"/>
      <c r="AR117" s="167"/>
      <c r="AS117" s="167"/>
      <c r="AT117" s="167"/>
      <c r="AU117" s="167"/>
      <c r="AV117" s="167"/>
      <c r="AW117" s="168"/>
      <c r="AX117" s="169"/>
      <c r="AY117" s="169"/>
      <c r="AZ117" s="169"/>
      <c r="BA117" s="169"/>
      <c r="BB117" s="170">
        <f t="shared" si="2"/>
        <v>0</v>
      </c>
      <c r="BC117" s="171"/>
      <c r="BD117" s="171"/>
      <c r="BE117" s="171"/>
      <c r="BF117" s="171"/>
      <c r="BG117" s="171"/>
      <c r="BH117" s="171"/>
      <c r="BI117" s="172"/>
    </row>
    <row r="118" spans="3:61" ht="18" customHeight="1" x14ac:dyDescent="0.4">
      <c r="C118" s="161">
        <v>5</v>
      </c>
      <c r="D118" s="161"/>
      <c r="E118" s="162"/>
      <c r="F118" s="162"/>
      <c r="G118" s="162"/>
      <c r="H118" s="162"/>
      <c r="I118" s="162"/>
      <c r="J118" s="162"/>
      <c r="K118" s="162"/>
      <c r="L118" s="162"/>
      <c r="M118" s="162"/>
      <c r="N118" s="162"/>
      <c r="O118" s="162"/>
      <c r="P118" s="162"/>
      <c r="Q118" s="163"/>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5"/>
      <c r="AP118" s="166"/>
      <c r="AQ118" s="167"/>
      <c r="AR118" s="167"/>
      <c r="AS118" s="167"/>
      <c r="AT118" s="167"/>
      <c r="AU118" s="167"/>
      <c r="AV118" s="167"/>
      <c r="AW118" s="168"/>
      <c r="AX118" s="169"/>
      <c r="AY118" s="169"/>
      <c r="AZ118" s="169"/>
      <c r="BA118" s="169"/>
      <c r="BB118" s="170">
        <f t="shared" si="2"/>
        <v>0</v>
      </c>
      <c r="BC118" s="171"/>
      <c r="BD118" s="171"/>
      <c r="BE118" s="171"/>
      <c r="BF118" s="171"/>
      <c r="BG118" s="171"/>
      <c r="BH118" s="171"/>
      <c r="BI118" s="172"/>
    </row>
    <row r="119" spans="3:61" ht="18" customHeight="1" x14ac:dyDescent="0.4">
      <c r="C119" s="161">
        <v>6</v>
      </c>
      <c r="D119" s="161"/>
      <c r="E119" s="162"/>
      <c r="F119" s="162"/>
      <c r="G119" s="162"/>
      <c r="H119" s="162"/>
      <c r="I119" s="162"/>
      <c r="J119" s="162"/>
      <c r="K119" s="162"/>
      <c r="L119" s="162"/>
      <c r="M119" s="162"/>
      <c r="N119" s="162"/>
      <c r="O119" s="162"/>
      <c r="P119" s="162"/>
      <c r="Q119" s="163"/>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5"/>
      <c r="AP119" s="166"/>
      <c r="AQ119" s="167"/>
      <c r="AR119" s="167"/>
      <c r="AS119" s="167"/>
      <c r="AT119" s="167"/>
      <c r="AU119" s="167"/>
      <c r="AV119" s="167"/>
      <c r="AW119" s="168"/>
      <c r="AX119" s="169"/>
      <c r="AY119" s="169"/>
      <c r="AZ119" s="169"/>
      <c r="BA119" s="169"/>
      <c r="BB119" s="170">
        <f t="shared" si="2"/>
        <v>0</v>
      </c>
      <c r="BC119" s="171"/>
      <c r="BD119" s="171"/>
      <c r="BE119" s="171"/>
      <c r="BF119" s="171"/>
      <c r="BG119" s="171"/>
      <c r="BH119" s="171"/>
      <c r="BI119" s="172"/>
    </row>
    <row r="120" spans="3:61" ht="18" customHeight="1" x14ac:dyDescent="0.4">
      <c r="C120" s="161">
        <v>7</v>
      </c>
      <c r="D120" s="161"/>
      <c r="E120" s="162"/>
      <c r="F120" s="162"/>
      <c r="G120" s="162"/>
      <c r="H120" s="162"/>
      <c r="I120" s="162"/>
      <c r="J120" s="162"/>
      <c r="K120" s="162"/>
      <c r="L120" s="162"/>
      <c r="M120" s="162"/>
      <c r="N120" s="162"/>
      <c r="O120" s="162"/>
      <c r="P120" s="162"/>
      <c r="Q120" s="163"/>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5"/>
      <c r="AP120" s="166"/>
      <c r="AQ120" s="167"/>
      <c r="AR120" s="167"/>
      <c r="AS120" s="167"/>
      <c r="AT120" s="167"/>
      <c r="AU120" s="167"/>
      <c r="AV120" s="167"/>
      <c r="AW120" s="168"/>
      <c r="AX120" s="169"/>
      <c r="AY120" s="169"/>
      <c r="AZ120" s="169"/>
      <c r="BA120" s="169"/>
      <c r="BB120" s="170">
        <f t="shared" si="2"/>
        <v>0</v>
      </c>
      <c r="BC120" s="171"/>
      <c r="BD120" s="171"/>
      <c r="BE120" s="171"/>
      <c r="BF120" s="171"/>
      <c r="BG120" s="171"/>
      <c r="BH120" s="171"/>
      <c r="BI120" s="172"/>
    </row>
    <row r="121" spans="3:61" ht="18" customHeight="1" x14ac:dyDescent="0.4">
      <c r="C121" s="161">
        <v>8</v>
      </c>
      <c r="D121" s="161"/>
      <c r="E121" s="162"/>
      <c r="F121" s="162"/>
      <c r="G121" s="162"/>
      <c r="H121" s="162"/>
      <c r="I121" s="162"/>
      <c r="J121" s="162"/>
      <c r="K121" s="162"/>
      <c r="L121" s="162"/>
      <c r="M121" s="162"/>
      <c r="N121" s="162"/>
      <c r="O121" s="162"/>
      <c r="P121" s="162"/>
      <c r="Q121" s="163"/>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5"/>
      <c r="AP121" s="166"/>
      <c r="AQ121" s="167"/>
      <c r="AR121" s="167"/>
      <c r="AS121" s="167"/>
      <c r="AT121" s="167"/>
      <c r="AU121" s="167"/>
      <c r="AV121" s="167"/>
      <c r="AW121" s="168"/>
      <c r="AX121" s="169"/>
      <c r="AY121" s="169"/>
      <c r="AZ121" s="169"/>
      <c r="BA121" s="169"/>
      <c r="BB121" s="170">
        <f t="shared" si="2"/>
        <v>0</v>
      </c>
      <c r="BC121" s="171"/>
      <c r="BD121" s="171"/>
      <c r="BE121" s="171"/>
      <c r="BF121" s="171"/>
      <c r="BG121" s="171"/>
      <c r="BH121" s="171"/>
      <c r="BI121" s="172"/>
    </row>
    <row r="122" spans="3:61" ht="18" customHeight="1" x14ac:dyDescent="0.4">
      <c r="C122" s="161">
        <v>9</v>
      </c>
      <c r="D122" s="161"/>
      <c r="E122" s="162"/>
      <c r="F122" s="162"/>
      <c r="G122" s="162"/>
      <c r="H122" s="162"/>
      <c r="I122" s="162"/>
      <c r="J122" s="162"/>
      <c r="K122" s="162"/>
      <c r="L122" s="162"/>
      <c r="M122" s="162"/>
      <c r="N122" s="162"/>
      <c r="O122" s="162"/>
      <c r="P122" s="162"/>
      <c r="Q122" s="163"/>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5"/>
      <c r="AP122" s="166"/>
      <c r="AQ122" s="167"/>
      <c r="AR122" s="167"/>
      <c r="AS122" s="167"/>
      <c r="AT122" s="167"/>
      <c r="AU122" s="167"/>
      <c r="AV122" s="167"/>
      <c r="AW122" s="168"/>
      <c r="AX122" s="169"/>
      <c r="AY122" s="169"/>
      <c r="AZ122" s="169"/>
      <c r="BA122" s="169"/>
      <c r="BB122" s="170">
        <f t="shared" si="2"/>
        <v>0</v>
      </c>
      <c r="BC122" s="171"/>
      <c r="BD122" s="171"/>
      <c r="BE122" s="171"/>
      <c r="BF122" s="171"/>
      <c r="BG122" s="171"/>
      <c r="BH122" s="171"/>
      <c r="BI122" s="172"/>
    </row>
    <row r="123" spans="3:61" ht="18" customHeight="1" x14ac:dyDescent="0.4">
      <c r="C123" s="161">
        <v>10</v>
      </c>
      <c r="D123" s="161"/>
      <c r="E123" s="162"/>
      <c r="F123" s="162"/>
      <c r="G123" s="162"/>
      <c r="H123" s="162"/>
      <c r="I123" s="162"/>
      <c r="J123" s="162"/>
      <c r="K123" s="162"/>
      <c r="L123" s="162"/>
      <c r="M123" s="162"/>
      <c r="N123" s="162"/>
      <c r="O123" s="162"/>
      <c r="P123" s="162"/>
      <c r="Q123" s="163"/>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5"/>
      <c r="AP123" s="166"/>
      <c r="AQ123" s="167"/>
      <c r="AR123" s="167"/>
      <c r="AS123" s="167"/>
      <c r="AT123" s="167"/>
      <c r="AU123" s="167"/>
      <c r="AV123" s="167"/>
      <c r="AW123" s="168"/>
      <c r="AX123" s="169"/>
      <c r="AY123" s="169"/>
      <c r="AZ123" s="169"/>
      <c r="BA123" s="169"/>
      <c r="BB123" s="170">
        <f t="shared" si="2"/>
        <v>0</v>
      </c>
      <c r="BC123" s="171"/>
      <c r="BD123" s="171"/>
      <c r="BE123" s="171"/>
      <c r="BF123" s="171"/>
      <c r="BG123" s="171"/>
      <c r="BH123" s="171"/>
      <c r="BI123" s="172"/>
    </row>
    <row r="124" spans="3:61" ht="18" customHeight="1" x14ac:dyDescent="0.4">
      <c r="C124" s="161">
        <v>11</v>
      </c>
      <c r="D124" s="161"/>
      <c r="E124" s="162"/>
      <c r="F124" s="162"/>
      <c r="G124" s="162"/>
      <c r="H124" s="162"/>
      <c r="I124" s="162"/>
      <c r="J124" s="162"/>
      <c r="K124" s="162"/>
      <c r="L124" s="162"/>
      <c r="M124" s="162"/>
      <c r="N124" s="162"/>
      <c r="O124" s="162"/>
      <c r="P124" s="162"/>
      <c r="Q124" s="163"/>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5"/>
      <c r="AP124" s="166"/>
      <c r="AQ124" s="167"/>
      <c r="AR124" s="167"/>
      <c r="AS124" s="167"/>
      <c r="AT124" s="167"/>
      <c r="AU124" s="167"/>
      <c r="AV124" s="167"/>
      <c r="AW124" s="168"/>
      <c r="AX124" s="169"/>
      <c r="AY124" s="169"/>
      <c r="AZ124" s="169"/>
      <c r="BA124" s="169"/>
      <c r="BB124" s="170">
        <f t="shared" si="2"/>
        <v>0</v>
      </c>
      <c r="BC124" s="171"/>
      <c r="BD124" s="171"/>
      <c r="BE124" s="171"/>
      <c r="BF124" s="171"/>
      <c r="BG124" s="171"/>
      <c r="BH124" s="171"/>
      <c r="BI124" s="172"/>
    </row>
    <row r="125" spans="3:61" ht="18" customHeight="1" x14ac:dyDescent="0.4">
      <c r="C125" s="161">
        <v>12</v>
      </c>
      <c r="D125" s="161"/>
      <c r="E125" s="162"/>
      <c r="F125" s="162"/>
      <c r="G125" s="162"/>
      <c r="H125" s="162"/>
      <c r="I125" s="162"/>
      <c r="J125" s="162"/>
      <c r="K125" s="162"/>
      <c r="L125" s="162"/>
      <c r="M125" s="162"/>
      <c r="N125" s="162"/>
      <c r="O125" s="162"/>
      <c r="P125" s="162"/>
      <c r="Q125" s="163"/>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5"/>
      <c r="AP125" s="166"/>
      <c r="AQ125" s="167"/>
      <c r="AR125" s="167"/>
      <c r="AS125" s="167"/>
      <c r="AT125" s="167"/>
      <c r="AU125" s="167"/>
      <c r="AV125" s="167"/>
      <c r="AW125" s="168"/>
      <c r="AX125" s="169"/>
      <c r="AY125" s="169"/>
      <c r="AZ125" s="169"/>
      <c r="BA125" s="169"/>
      <c r="BB125" s="170">
        <f t="shared" si="2"/>
        <v>0</v>
      </c>
      <c r="BC125" s="171"/>
      <c r="BD125" s="171"/>
      <c r="BE125" s="171"/>
      <c r="BF125" s="171"/>
      <c r="BG125" s="171"/>
      <c r="BH125" s="171"/>
      <c r="BI125" s="172"/>
    </row>
    <row r="126" spans="3:61" ht="18" customHeight="1" x14ac:dyDescent="0.4">
      <c r="C126" s="161">
        <v>13</v>
      </c>
      <c r="D126" s="161"/>
      <c r="E126" s="162"/>
      <c r="F126" s="162"/>
      <c r="G126" s="162"/>
      <c r="H126" s="162"/>
      <c r="I126" s="162"/>
      <c r="J126" s="162"/>
      <c r="K126" s="162"/>
      <c r="L126" s="162"/>
      <c r="M126" s="162"/>
      <c r="N126" s="162"/>
      <c r="O126" s="162"/>
      <c r="P126" s="162"/>
      <c r="Q126" s="163"/>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5"/>
      <c r="AP126" s="166"/>
      <c r="AQ126" s="167"/>
      <c r="AR126" s="167"/>
      <c r="AS126" s="167"/>
      <c r="AT126" s="167"/>
      <c r="AU126" s="167"/>
      <c r="AV126" s="167"/>
      <c r="AW126" s="168"/>
      <c r="AX126" s="169"/>
      <c r="AY126" s="169"/>
      <c r="AZ126" s="169"/>
      <c r="BA126" s="169"/>
      <c r="BB126" s="170">
        <f t="shared" si="2"/>
        <v>0</v>
      </c>
      <c r="BC126" s="171"/>
      <c r="BD126" s="171"/>
      <c r="BE126" s="171"/>
      <c r="BF126" s="171"/>
      <c r="BG126" s="171"/>
      <c r="BH126" s="171"/>
      <c r="BI126" s="172"/>
    </row>
    <row r="127" spans="3:61" ht="18" customHeight="1" x14ac:dyDescent="0.4">
      <c r="C127" s="161">
        <v>14</v>
      </c>
      <c r="D127" s="161"/>
      <c r="E127" s="162"/>
      <c r="F127" s="162"/>
      <c r="G127" s="162"/>
      <c r="H127" s="162"/>
      <c r="I127" s="162"/>
      <c r="J127" s="162"/>
      <c r="K127" s="162"/>
      <c r="L127" s="162"/>
      <c r="M127" s="162"/>
      <c r="N127" s="162"/>
      <c r="O127" s="162"/>
      <c r="P127" s="162"/>
      <c r="Q127" s="163"/>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5"/>
      <c r="AP127" s="166"/>
      <c r="AQ127" s="167"/>
      <c r="AR127" s="167"/>
      <c r="AS127" s="167"/>
      <c r="AT127" s="167"/>
      <c r="AU127" s="167"/>
      <c r="AV127" s="167"/>
      <c r="AW127" s="168"/>
      <c r="AX127" s="169"/>
      <c r="AY127" s="169"/>
      <c r="AZ127" s="169"/>
      <c r="BA127" s="169"/>
      <c r="BB127" s="170">
        <f t="shared" si="2"/>
        <v>0</v>
      </c>
      <c r="BC127" s="171"/>
      <c r="BD127" s="171"/>
      <c r="BE127" s="171"/>
      <c r="BF127" s="171"/>
      <c r="BG127" s="171"/>
      <c r="BH127" s="171"/>
      <c r="BI127" s="172"/>
    </row>
    <row r="128" spans="3:61" ht="18" customHeight="1" x14ac:dyDescent="0.4">
      <c r="C128" s="161">
        <v>15</v>
      </c>
      <c r="D128" s="161"/>
      <c r="E128" s="162"/>
      <c r="F128" s="162"/>
      <c r="G128" s="162"/>
      <c r="H128" s="162"/>
      <c r="I128" s="162"/>
      <c r="J128" s="162"/>
      <c r="K128" s="162"/>
      <c r="L128" s="162"/>
      <c r="M128" s="162"/>
      <c r="N128" s="162"/>
      <c r="O128" s="162"/>
      <c r="P128" s="162"/>
      <c r="Q128" s="163"/>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5"/>
      <c r="AP128" s="166"/>
      <c r="AQ128" s="167"/>
      <c r="AR128" s="167"/>
      <c r="AS128" s="167"/>
      <c r="AT128" s="167"/>
      <c r="AU128" s="167"/>
      <c r="AV128" s="167"/>
      <c r="AW128" s="168"/>
      <c r="AX128" s="169"/>
      <c r="AY128" s="169"/>
      <c r="AZ128" s="169"/>
      <c r="BA128" s="169"/>
      <c r="BB128" s="170">
        <f t="shared" si="2"/>
        <v>0</v>
      </c>
      <c r="BC128" s="171"/>
      <c r="BD128" s="171"/>
      <c r="BE128" s="171"/>
      <c r="BF128" s="171"/>
      <c r="BG128" s="171"/>
      <c r="BH128" s="171"/>
      <c r="BI128" s="172"/>
    </row>
    <row r="129" spans="3:61" ht="18" customHeight="1" x14ac:dyDescent="0.4">
      <c r="C129" s="161">
        <v>16</v>
      </c>
      <c r="D129" s="161"/>
      <c r="E129" s="162"/>
      <c r="F129" s="162"/>
      <c r="G129" s="162"/>
      <c r="H129" s="162"/>
      <c r="I129" s="162"/>
      <c r="J129" s="162"/>
      <c r="K129" s="162"/>
      <c r="L129" s="162"/>
      <c r="M129" s="162"/>
      <c r="N129" s="162"/>
      <c r="O129" s="162"/>
      <c r="P129" s="162"/>
      <c r="Q129" s="163"/>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5"/>
      <c r="AP129" s="166"/>
      <c r="AQ129" s="167"/>
      <c r="AR129" s="167"/>
      <c r="AS129" s="167"/>
      <c r="AT129" s="167"/>
      <c r="AU129" s="167"/>
      <c r="AV129" s="167"/>
      <c r="AW129" s="168"/>
      <c r="AX129" s="169"/>
      <c r="AY129" s="169"/>
      <c r="AZ129" s="169"/>
      <c r="BA129" s="169"/>
      <c r="BB129" s="170">
        <f t="shared" si="2"/>
        <v>0</v>
      </c>
      <c r="BC129" s="171"/>
      <c r="BD129" s="171"/>
      <c r="BE129" s="171"/>
      <c r="BF129" s="171"/>
      <c r="BG129" s="171"/>
      <c r="BH129" s="171"/>
      <c r="BI129" s="172"/>
    </row>
    <row r="130" spans="3:61" ht="18" customHeight="1" x14ac:dyDescent="0.4">
      <c r="C130" s="161">
        <v>17</v>
      </c>
      <c r="D130" s="161"/>
      <c r="E130" s="162"/>
      <c r="F130" s="162"/>
      <c r="G130" s="162"/>
      <c r="H130" s="162"/>
      <c r="I130" s="162"/>
      <c r="J130" s="162"/>
      <c r="K130" s="162"/>
      <c r="L130" s="162"/>
      <c r="M130" s="162"/>
      <c r="N130" s="162"/>
      <c r="O130" s="162"/>
      <c r="P130" s="162"/>
      <c r="Q130" s="163"/>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5"/>
      <c r="AP130" s="166"/>
      <c r="AQ130" s="167"/>
      <c r="AR130" s="167"/>
      <c r="AS130" s="167"/>
      <c r="AT130" s="167"/>
      <c r="AU130" s="167"/>
      <c r="AV130" s="167"/>
      <c r="AW130" s="168"/>
      <c r="AX130" s="169"/>
      <c r="AY130" s="169"/>
      <c r="AZ130" s="169"/>
      <c r="BA130" s="169"/>
      <c r="BB130" s="170">
        <f t="shared" si="2"/>
        <v>0</v>
      </c>
      <c r="BC130" s="171"/>
      <c r="BD130" s="171"/>
      <c r="BE130" s="171"/>
      <c r="BF130" s="171"/>
      <c r="BG130" s="171"/>
      <c r="BH130" s="171"/>
      <c r="BI130" s="172"/>
    </row>
    <row r="131" spans="3:61" ht="18" customHeight="1" x14ac:dyDescent="0.4">
      <c r="C131" s="161">
        <v>18</v>
      </c>
      <c r="D131" s="161"/>
      <c r="E131" s="162"/>
      <c r="F131" s="162"/>
      <c r="G131" s="162"/>
      <c r="H131" s="162"/>
      <c r="I131" s="162"/>
      <c r="J131" s="162"/>
      <c r="K131" s="162"/>
      <c r="L131" s="162"/>
      <c r="M131" s="162"/>
      <c r="N131" s="162"/>
      <c r="O131" s="162"/>
      <c r="P131" s="162"/>
      <c r="Q131" s="163"/>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5"/>
      <c r="AP131" s="166"/>
      <c r="AQ131" s="167"/>
      <c r="AR131" s="167"/>
      <c r="AS131" s="167"/>
      <c r="AT131" s="167"/>
      <c r="AU131" s="167"/>
      <c r="AV131" s="167"/>
      <c r="AW131" s="168"/>
      <c r="AX131" s="169"/>
      <c r="AY131" s="169"/>
      <c r="AZ131" s="169"/>
      <c r="BA131" s="169"/>
      <c r="BB131" s="170">
        <f t="shared" si="2"/>
        <v>0</v>
      </c>
      <c r="BC131" s="171"/>
      <c r="BD131" s="171"/>
      <c r="BE131" s="171"/>
      <c r="BF131" s="171"/>
      <c r="BG131" s="171"/>
      <c r="BH131" s="171"/>
      <c r="BI131" s="172"/>
    </row>
    <row r="132" spans="3:61" ht="18" customHeight="1" x14ac:dyDescent="0.4">
      <c r="C132" s="161">
        <v>19</v>
      </c>
      <c r="D132" s="161"/>
      <c r="E132" s="162"/>
      <c r="F132" s="162"/>
      <c r="G132" s="162"/>
      <c r="H132" s="162"/>
      <c r="I132" s="162"/>
      <c r="J132" s="162"/>
      <c r="K132" s="162"/>
      <c r="L132" s="162"/>
      <c r="M132" s="162"/>
      <c r="N132" s="162"/>
      <c r="O132" s="162"/>
      <c r="P132" s="162"/>
      <c r="Q132" s="163"/>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5"/>
      <c r="AP132" s="166"/>
      <c r="AQ132" s="167"/>
      <c r="AR132" s="167"/>
      <c r="AS132" s="167"/>
      <c r="AT132" s="167"/>
      <c r="AU132" s="167"/>
      <c r="AV132" s="167"/>
      <c r="AW132" s="168"/>
      <c r="AX132" s="169"/>
      <c r="AY132" s="169"/>
      <c r="AZ132" s="169"/>
      <c r="BA132" s="169"/>
      <c r="BB132" s="170">
        <f t="shared" si="2"/>
        <v>0</v>
      </c>
      <c r="BC132" s="171"/>
      <c r="BD132" s="171"/>
      <c r="BE132" s="171"/>
      <c r="BF132" s="171"/>
      <c r="BG132" s="171"/>
      <c r="BH132" s="171"/>
      <c r="BI132" s="172"/>
    </row>
    <row r="133" spans="3:61" ht="18" customHeight="1" x14ac:dyDescent="0.4">
      <c r="C133" s="161">
        <v>20</v>
      </c>
      <c r="D133" s="161"/>
      <c r="E133" s="162"/>
      <c r="F133" s="162"/>
      <c r="G133" s="162"/>
      <c r="H133" s="162"/>
      <c r="I133" s="162"/>
      <c r="J133" s="162"/>
      <c r="K133" s="162"/>
      <c r="L133" s="162"/>
      <c r="M133" s="162"/>
      <c r="N133" s="162"/>
      <c r="O133" s="162"/>
      <c r="P133" s="162"/>
      <c r="Q133" s="163"/>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5"/>
      <c r="AP133" s="166"/>
      <c r="AQ133" s="167"/>
      <c r="AR133" s="167"/>
      <c r="AS133" s="167"/>
      <c r="AT133" s="167"/>
      <c r="AU133" s="167"/>
      <c r="AV133" s="167"/>
      <c r="AW133" s="168"/>
      <c r="AX133" s="169"/>
      <c r="AY133" s="169"/>
      <c r="AZ133" s="169"/>
      <c r="BA133" s="169"/>
      <c r="BB133" s="170">
        <f t="shared" si="2"/>
        <v>0</v>
      </c>
      <c r="BC133" s="171"/>
      <c r="BD133" s="171"/>
      <c r="BE133" s="171"/>
      <c r="BF133" s="171"/>
      <c r="BG133" s="171"/>
      <c r="BH133" s="171"/>
      <c r="BI133" s="172"/>
    </row>
    <row r="134" spans="3:61" ht="18" customHeight="1" x14ac:dyDescent="0.4">
      <c r="C134" s="161">
        <v>21</v>
      </c>
      <c r="D134" s="161"/>
      <c r="E134" s="162"/>
      <c r="F134" s="162"/>
      <c r="G134" s="162"/>
      <c r="H134" s="162"/>
      <c r="I134" s="162"/>
      <c r="J134" s="162"/>
      <c r="K134" s="162"/>
      <c r="L134" s="162"/>
      <c r="M134" s="162"/>
      <c r="N134" s="162"/>
      <c r="O134" s="162"/>
      <c r="P134" s="162"/>
      <c r="Q134" s="163"/>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5"/>
      <c r="AP134" s="166"/>
      <c r="AQ134" s="167"/>
      <c r="AR134" s="167"/>
      <c r="AS134" s="167"/>
      <c r="AT134" s="167"/>
      <c r="AU134" s="167"/>
      <c r="AV134" s="167"/>
      <c r="AW134" s="168"/>
      <c r="AX134" s="169"/>
      <c r="AY134" s="169"/>
      <c r="AZ134" s="169"/>
      <c r="BA134" s="169"/>
      <c r="BB134" s="170">
        <f t="shared" si="2"/>
        <v>0</v>
      </c>
      <c r="BC134" s="171"/>
      <c r="BD134" s="171"/>
      <c r="BE134" s="171"/>
      <c r="BF134" s="171"/>
      <c r="BG134" s="171"/>
      <c r="BH134" s="171"/>
      <c r="BI134" s="172"/>
    </row>
    <row r="135" spans="3:61" ht="18" customHeight="1" x14ac:dyDescent="0.4">
      <c r="C135" s="161">
        <v>22</v>
      </c>
      <c r="D135" s="161"/>
      <c r="E135" s="162"/>
      <c r="F135" s="162"/>
      <c r="G135" s="162"/>
      <c r="H135" s="162"/>
      <c r="I135" s="162"/>
      <c r="J135" s="162"/>
      <c r="K135" s="162"/>
      <c r="L135" s="162"/>
      <c r="M135" s="162"/>
      <c r="N135" s="162"/>
      <c r="O135" s="162"/>
      <c r="P135" s="162"/>
      <c r="Q135" s="163"/>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5"/>
      <c r="AP135" s="166"/>
      <c r="AQ135" s="167"/>
      <c r="AR135" s="167"/>
      <c r="AS135" s="167"/>
      <c r="AT135" s="167"/>
      <c r="AU135" s="167"/>
      <c r="AV135" s="167"/>
      <c r="AW135" s="168"/>
      <c r="AX135" s="169"/>
      <c r="AY135" s="169"/>
      <c r="AZ135" s="169"/>
      <c r="BA135" s="169"/>
      <c r="BB135" s="170">
        <f t="shared" si="2"/>
        <v>0</v>
      </c>
      <c r="BC135" s="171"/>
      <c r="BD135" s="171"/>
      <c r="BE135" s="171"/>
      <c r="BF135" s="171"/>
      <c r="BG135" s="171"/>
      <c r="BH135" s="171"/>
      <c r="BI135" s="172"/>
    </row>
    <row r="136" spans="3:61" ht="18" customHeight="1" x14ac:dyDescent="0.4">
      <c r="C136" s="161">
        <v>23</v>
      </c>
      <c r="D136" s="161"/>
      <c r="E136" s="162"/>
      <c r="F136" s="162"/>
      <c r="G136" s="162"/>
      <c r="H136" s="162"/>
      <c r="I136" s="162"/>
      <c r="J136" s="162"/>
      <c r="K136" s="162"/>
      <c r="L136" s="162"/>
      <c r="M136" s="162"/>
      <c r="N136" s="162"/>
      <c r="O136" s="162"/>
      <c r="P136" s="162"/>
      <c r="Q136" s="163"/>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5"/>
      <c r="AP136" s="166"/>
      <c r="AQ136" s="167"/>
      <c r="AR136" s="167"/>
      <c r="AS136" s="167"/>
      <c r="AT136" s="167"/>
      <c r="AU136" s="167"/>
      <c r="AV136" s="167"/>
      <c r="AW136" s="168"/>
      <c r="AX136" s="169"/>
      <c r="AY136" s="169"/>
      <c r="AZ136" s="169"/>
      <c r="BA136" s="169"/>
      <c r="BB136" s="170">
        <f t="shared" si="2"/>
        <v>0</v>
      </c>
      <c r="BC136" s="171"/>
      <c r="BD136" s="171"/>
      <c r="BE136" s="171"/>
      <c r="BF136" s="171"/>
      <c r="BG136" s="171"/>
      <c r="BH136" s="171"/>
      <c r="BI136" s="172"/>
    </row>
    <row r="137" spans="3:61" ht="18" customHeight="1" x14ac:dyDescent="0.4">
      <c r="C137" s="161">
        <v>24</v>
      </c>
      <c r="D137" s="161"/>
      <c r="E137" s="162"/>
      <c r="F137" s="162"/>
      <c r="G137" s="162"/>
      <c r="H137" s="162"/>
      <c r="I137" s="162"/>
      <c r="J137" s="162"/>
      <c r="K137" s="162"/>
      <c r="L137" s="162"/>
      <c r="M137" s="162"/>
      <c r="N137" s="162"/>
      <c r="O137" s="162"/>
      <c r="P137" s="162"/>
      <c r="Q137" s="163"/>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5"/>
      <c r="AP137" s="166"/>
      <c r="AQ137" s="167"/>
      <c r="AR137" s="167"/>
      <c r="AS137" s="167"/>
      <c r="AT137" s="167"/>
      <c r="AU137" s="167"/>
      <c r="AV137" s="167"/>
      <c r="AW137" s="168"/>
      <c r="AX137" s="169"/>
      <c r="AY137" s="169"/>
      <c r="AZ137" s="169"/>
      <c r="BA137" s="169"/>
      <c r="BB137" s="170">
        <f t="shared" si="2"/>
        <v>0</v>
      </c>
      <c r="BC137" s="171"/>
      <c r="BD137" s="171"/>
      <c r="BE137" s="171"/>
      <c r="BF137" s="171"/>
      <c r="BG137" s="171"/>
      <c r="BH137" s="171"/>
      <c r="BI137" s="172"/>
    </row>
    <row r="138" spans="3:61" ht="18" customHeight="1" x14ac:dyDescent="0.4">
      <c r="C138" s="161">
        <v>25</v>
      </c>
      <c r="D138" s="161"/>
      <c r="E138" s="162"/>
      <c r="F138" s="162"/>
      <c r="G138" s="162"/>
      <c r="H138" s="162"/>
      <c r="I138" s="162"/>
      <c r="J138" s="162"/>
      <c r="K138" s="162"/>
      <c r="L138" s="162"/>
      <c r="M138" s="162"/>
      <c r="N138" s="162"/>
      <c r="O138" s="162"/>
      <c r="P138" s="162"/>
      <c r="Q138" s="163"/>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5"/>
      <c r="AP138" s="166"/>
      <c r="AQ138" s="167"/>
      <c r="AR138" s="167"/>
      <c r="AS138" s="167"/>
      <c r="AT138" s="167"/>
      <c r="AU138" s="167"/>
      <c r="AV138" s="167"/>
      <c r="AW138" s="168"/>
      <c r="AX138" s="169"/>
      <c r="AY138" s="169"/>
      <c r="AZ138" s="169"/>
      <c r="BA138" s="169"/>
      <c r="BB138" s="170">
        <f t="shared" si="2"/>
        <v>0</v>
      </c>
      <c r="BC138" s="171"/>
      <c r="BD138" s="171"/>
      <c r="BE138" s="171"/>
      <c r="BF138" s="171"/>
      <c r="BG138" s="171"/>
      <c r="BH138" s="171"/>
      <c r="BI138" s="172"/>
    </row>
    <row r="139" spans="3:61" ht="18" customHeight="1" x14ac:dyDescent="0.4">
      <c r="C139" s="173" t="s">
        <v>56</v>
      </c>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5"/>
      <c r="BB139" s="170">
        <f>SUM(BB114:BI138)</f>
        <v>0</v>
      </c>
      <c r="BC139" s="171"/>
      <c r="BD139" s="171"/>
      <c r="BE139" s="171"/>
      <c r="BF139" s="171"/>
      <c r="BG139" s="171"/>
      <c r="BH139" s="171"/>
      <c r="BI139" s="172"/>
    </row>
    <row r="140" spans="3:61" ht="18" customHeight="1" x14ac:dyDescent="0.4">
      <c r="C140" s="173" t="s">
        <v>148</v>
      </c>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5"/>
      <c r="BB140" s="170">
        <f>MIN(1000000,ROUNDDOWN(BB139,-3))</f>
        <v>0</v>
      </c>
      <c r="BC140" s="171"/>
      <c r="BD140" s="171"/>
      <c r="BE140" s="171"/>
      <c r="BF140" s="171"/>
      <c r="BG140" s="171"/>
      <c r="BH140" s="171"/>
      <c r="BI140" s="172"/>
    </row>
  </sheetData>
  <mergeCells count="216">
    <mergeCell ref="C140:BA140"/>
    <mergeCell ref="BB140:BI140"/>
    <mergeCell ref="BB139:BI139"/>
    <mergeCell ref="C139:BA139"/>
    <mergeCell ref="C138:D138"/>
    <mergeCell ref="E138:P138"/>
    <mergeCell ref="Q138:AO138"/>
    <mergeCell ref="AP138:AW138"/>
    <mergeCell ref="AX138:BA138"/>
    <mergeCell ref="BB138:BI138"/>
    <mergeCell ref="C137:D137"/>
    <mergeCell ref="E137:P137"/>
    <mergeCell ref="Q137:AO137"/>
    <mergeCell ref="AP137:AW137"/>
    <mergeCell ref="AX137:BA137"/>
    <mergeCell ref="BB137:BI137"/>
    <mergeCell ref="C136:D136"/>
    <mergeCell ref="E136:P136"/>
    <mergeCell ref="Q136:AO136"/>
    <mergeCell ref="AP136:AW136"/>
    <mergeCell ref="AX136:BA136"/>
    <mergeCell ref="BB136:BI136"/>
    <mergeCell ref="C135:D135"/>
    <mergeCell ref="E135:P135"/>
    <mergeCell ref="Q135:AO135"/>
    <mergeCell ref="AP135:AW135"/>
    <mergeCell ref="AX135:BA135"/>
    <mergeCell ref="BB135:BI135"/>
    <mergeCell ref="C134:D134"/>
    <mergeCell ref="E134:P134"/>
    <mergeCell ref="Q134:AO134"/>
    <mergeCell ref="AP134:AW134"/>
    <mergeCell ref="AX134:BA134"/>
    <mergeCell ref="BB134:BI134"/>
    <mergeCell ref="C133:D133"/>
    <mergeCell ref="E133:P133"/>
    <mergeCell ref="Q133:AO133"/>
    <mergeCell ref="AP133:AW133"/>
    <mergeCell ref="AX133:BA133"/>
    <mergeCell ref="BB133:BI133"/>
    <mergeCell ref="C132:D132"/>
    <mergeCell ref="E132:P132"/>
    <mergeCell ref="Q132:AO132"/>
    <mergeCell ref="AP132:AW132"/>
    <mergeCell ref="AX132:BA132"/>
    <mergeCell ref="BB132:BI132"/>
    <mergeCell ref="C131:D131"/>
    <mergeCell ref="E131:P131"/>
    <mergeCell ref="Q131:AO131"/>
    <mergeCell ref="AP131:AW131"/>
    <mergeCell ref="AX131:BA131"/>
    <mergeCell ref="BB131:BI131"/>
    <mergeCell ref="C130:D130"/>
    <mergeCell ref="E130:P130"/>
    <mergeCell ref="Q130:AO130"/>
    <mergeCell ref="AP130:AW130"/>
    <mergeCell ref="AX130:BA130"/>
    <mergeCell ref="BB130:BI130"/>
    <mergeCell ref="C129:D129"/>
    <mergeCell ref="E129:P129"/>
    <mergeCell ref="Q129:AO129"/>
    <mergeCell ref="AP129:AW129"/>
    <mergeCell ref="AX129:BA129"/>
    <mergeCell ref="BB129:BI129"/>
    <mergeCell ref="C128:D128"/>
    <mergeCell ref="E128:P128"/>
    <mergeCell ref="Q128:AO128"/>
    <mergeCell ref="AP128:AW128"/>
    <mergeCell ref="AX128:BA128"/>
    <mergeCell ref="BB128:BI128"/>
    <mergeCell ref="C127:D127"/>
    <mergeCell ref="E127:P127"/>
    <mergeCell ref="Q127:AO127"/>
    <mergeCell ref="AP127:AW127"/>
    <mergeCell ref="AX127:BA127"/>
    <mergeCell ref="BB127:BI127"/>
    <mergeCell ref="C126:D126"/>
    <mergeCell ref="E126:P126"/>
    <mergeCell ref="Q126:AO126"/>
    <mergeCell ref="AP126:AW126"/>
    <mergeCell ref="AX126:BA126"/>
    <mergeCell ref="BB126:BI126"/>
    <mergeCell ref="C125:D125"/>
    <mergeCell ref="E125:P125"/>
    <mergeCell ref="Q125:AO125"/>
    <mergeCell ref="AP125:AW125"/>
    <mergeCell ref="AX125:BA125"/>
    <mergeCell ref="BB125:BI125"/>
    <mergeCell ref="C124:D124"/>
    <mergeCell ref="E124:P124"/>
    <mergeCell ref="Q124:AO124"/>
    <mergeCell ref="AP124:AW124"/>
    <mergeCell ref="AX124:BA124"/>
    <mergeCell ref="BB124:BI124"/>
    <mergeCell ref="C123:D123"/>
    <mergeCell ref="E123:P123"/>
    <mergeCell ref="Q123:AO123"/>
    <mergeCell ref="AP123:AW123"/>
    <mergeCell ref="AX123:BA123"/>
    <mergeCell ref="BB123:BI123"/>
    <mergeCell ref="C122:D122"/>
    <mergeCell ref="E122:P122"/>
    <mergeCell ref="Q122:AO122"/>
    <mergeCell ref="AP122:AW122"/>
    <mergeCell ref="AX122:BA122"/>
    <mergeCell ref="BB122:BI122"/>
    <mergeCell ref="C121:D121"/>
    <mergeCell ref="E121:P121"/>
    <mergeCell ref="Q121:AO121"/>
    <mergeCell ref="AP121:AW121"/>
    <mergeCell ref="AX121:BA121"/>
    <mergeCell ref="BB121:BI121"/>
    <mergeCell ref="C120:D120"/>
    <mergeCell ref="E120:P120"/>
    <mergeCell ref="Q120:AO120"/>
    <mergeCell ref="AP120:AW120"/>
    <mergeCell ref="AX120:BA120"/>
    <mergeCell ref="BB120:BI120"/>
    <mergeCell ref="C119:D119"/>
    <mergeCell ref="E119:P119"/>
    <mergeCell ref="Q119:AO119"/>
    <mergeCell ref="AP119:AW119"/>
    <mergeCell ref="AX119:BA119"/>
    <mergeCell ref="BB119:BI119"/>
    <mergeCell ref="C118:D118"/>
    <mergeCell ref="E118:P118"/>
    <mergeCell ref="Q118:AO118"/>
    <mergeCell ref="AP118:AW118"/>
    <mergeCell ref="AX118:BA118"/>
    <mergeCell ref="BB118:BI118"/>
    <mergeCell ref="C117:D117"/>
    <mergeCell ref="E117:P117"/>
    <mergeCell ref="Q117:AO117"/>
    <mergeCell ref="AP117:AW117"/>
    <mergeCell ref="AX117:BA117"/>
    <mergeCell ref="BB117:BI117"/>
    <mergeCell ref="C116:D116"/>
    <mergeCell ref="E116:P116"/>
    <mergeCell ref="Q116:AO116"/>
    <mergeCell ref="AP116:AW116"/>
    <mergeCell ref="AX116:BA116"/>
    <mergeCell ref="BB116:BI116"/>
    <mergeCell ref="C115:D115"/>
    <mergeCell ref="E115:P115"/>
    <mergeCell ref="Q115:AO115"/>
    <mergeCell ref="AP115:AW115"/>
    <mergeCell ref="AX115:BA115"/>
    <mergeCell ref="BB115:BI115"/>
    <mergeCell ref="E114:P114"/>
    <mergeCell ref="C114:D114"/>
    <mergeCell ref="BB113:BI113"/>
    <mergeCell ref="BB114:BI114"/>
    <mergeCell ref="AP113:AW113"/>
    <mergeCell ref="AP114:AW114"/>
    <mergeCell ref="Q113:AO113"/>
    <mergeCell ref="Q114:AO114"/>
    <mergeCell ref="AX113:BA113"/>
    <mergeCell ref="AX114:BA114"/>
    <mergeCell ref="C113:D113"/>
    <mergeCell ref="E113:P113"/>
    <mergeCell ref="E16:P17"/>
    <mergeCell ref="Q16:BI17"/>
    <mergeCell ref="E24:P25"/>
    <mergeCell ref="Q24:BI25"/>
    <mergeCell ref="E28:P29"/>
    <mergeCell ref="Q28:BI29"/>
    <mergeCell ref="E43:P44"/>
    <mergeCell ref="Q43:BI44"/>
    <mergeCell ref="E32:P33"/>
    <mergeCell ref="E34:P35"/>
    <mergeCell ref="Q34:BI35"/>
    <mergeCell ref="E41:P42"/>
    <mergeCell ref="Q41:BI42"/>
    <mergeCell ref="A4:BJ4"/>
    <mergeCell ref="E8:P9"/>
    <mergeCell ref="Q8:BI9"/>
    <mergeCell ref="E10:P11"/>
    <mergeCell ref="Q10:BI11"/>
    <mergeCell ref="E12:P13"/>
    <mergeCell ref="Q12:BI13"/>
    <mergeCell ref="E39:P40"/>
    <mergeCell ref="Q39:BI40"/>
    <mergeCell ref="E26:P27"/>
    <mergeCell ref="Q26:BI27"/>
    <mergeCell ref="Q37:BI38"/>
    <mergeCell ref="E22:P23"/>
    <mergeCell ref="Q22:BI23"/>
    <mergeCell ref="E36:P38"/>
    <mergeCell ref="Q32:BI33"/>
    <mergeCell ref="Q36:R36"/>
    <mergeCell ref="S36:Y36"/>
    <mergeCell ref="E18:P19"/>
    <mergeCell ref="Q18:BI19"/>
    <mergeCell ref="E20:P21"/>
    <mergeCell ref="Q20:BI21"/>
    <mergeCell ref="E14:P15"/>
    <mergeCell ref="Q14:BI15"/>
    <mergeCell ref="E47:P48"/>
    <mergeCell ref="S47:BI51"/>
    <mergeCell ref="T53:BH53"/>
    <mergeCell ref="E108:BI109"/>
    <mergeCell ref="BA112:BJ112"/>
    <mergeCell ref="D69:BI71"/>
    <mergeCell ref="D73:BI73"/>
    <mergeCell ref="F74:BI77"/>
    <mergeCell ref="F78:BI81"/>
    <mergeCell ref="F82:BI85"/>
    <mergeCell ref="F86:BI89"/>
    <mergeCell ref="D91:BI91"/>
    <mergeCell ref="F92:BI96"/>
    <mergeCell ref="F97:BI100"/>
    <mergeCell ref="D57:BI59"/>
    <mergeCell ref="D60:BI65"/>
    <mergeCell ref="D66:BI68"/>
    <mergeCell ref="D55:J56"/>
    <mergeCell ref="K55:BI56"/>
  </mergeCells>
  <phoneticPr fontId="2"/>
  <dataValidations count="1">
    <dataValidation type="list" allowBlank="1" showInputMessage="1" showErrorMessage="1" sqref="E114:P138" xr:uid="{DC7E7D59-A412-47C6-A7CA-CBE0AA78B3D3}">
      <formula1>tKubun</formula1>
    </dataValidation>
  </dataValidations>
  <printOptions horizontalCentered="1"/>
  <pageMargins left="0.78740157480314965" right="0.78740157480314965" top="1.1811023622047245" bottom="1.1811023622047245" header="0.31496062992125984" footer="0.31496062992125984"/>
  <pageSetup paperSize="9" scale="96" orientation="portrait" r:id="rId1"/>
  <rowBreaks count="1" manualBreakCount="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2DEA-3B3A-49F1-8AF9-325C4F09DDBB}">
  <dimension ref="A1:BC42"/>
  <sheetViews>
    <sheetView zoomScale="85" zoomScaleNormal="85" workbookViewId="0">
      <selection activeCell="BB18" sqref="BB18:BC19"/>
    </sheetView>
  </sheetViews>
  <sheetFormatPr defaultColWidth="1.25" defaultRowHeight="13.5" customHeight="1" x14ac:dyDescent="0.4"/>
  <cols>
    <col min="1" max="1" width="1.25" style="9" customWidth="1"/>
    <col min="2" max="16384" width="1.25" style="9"/>
  </cols>
  <sheetData>
    <row r="1" spans="1:55" ht="13.5" customHeight="1" x14ac:dyDescent="0.4">
      <c r="A1" s="9" t="s">
        <v>105</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tGrants2&amp;"補助金交付決定前事前着手届出書"</f>
        <v>産学連携等研究開発補助金交付決定前事前着手届出書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row>
    <row r="7" spans="1:55" ht="13.5" customHeight="1"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row>
    <row r="8" spans="1:55" ht="13.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58" t="s">
        <v>2</v>
      </c>
      <c r="AL8" s="58"/>
      <c r="AM8" s="58"/>
      <c r="AN8" s="58"/>
      <c r="AO8" s="86" t="s">
        <v>146</v>
      </c>
      <c r="AP8" s="87"/>
      <c r="AQ8" s="87"/>
      <c r="AR8" s="58" t="s">
        <v>3</v>
      </c>
      <c r="AS8" s="58"/>
      <c r="AT8" s="86"/>
      <c r="AU8" s="87"/>
      <c r="AV8" s="87"/>
      <c r="AW8" s="58" t="s">
        <v>4</v>
      </c>
      <c r="AX8" s="58"/>
      <c r="AY8" s="86"/>
      <c r="AZ8" s="87"/>
      <c r="BA8" s="87"/>
      <c r="BB8" s="58" t="s">
        <v>5</v>
      </c>
      <c r="BC8" s="58"/>
    </row>
    <row r="9" spans="1:55" ht="13.5" customHeight="1" x14ac:dyDescent="0.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row>
    <row r="10" spans="1:55" ht="13.5" customHeight="1" x14ac:dyDescent="0.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35"/>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row>
    <row r="14" spans="1:55" ht="13.5" customHeight="1" x14ac:dyDescent="0.4">
      <c r="A14" s="35"/>
      <c r="B14" s="35"/>
      <c r="C14" s="35"/>
      <c r="D14" s="35"/>
      <c r="E14" s="35"/>
      <c r="F14" s="35"/>
      <c r="G14" s="35"/>
      <c r="H14" s="35"/>
      <c r="I14" s="35"/>
      <c r="J14" s="35"/>
      <c r="K14" s="35"/>
      <c r="L14" s="35"/>
      <c r="M14" s="35"/>
      <c r="N14" s="35"/>
      <c r="O14" s="35"/>
      <c r="P14" s="35"/>
      <c r="Q14" s="35"/>
      <c r="R14" s="35"/>
      <c r="S14" s="35"/>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35"/>
      <c r="K15" s="35"/>
      <c r="L15" s="35"/>
      <c r="M15" s="35"/>
      <c r="N15" s="35"/>
      <c r="O15" s="35"/>
      <c r="P15" s="35"/>
      <c r="Q15" s="35"/>
      <c r="R15" s="35"/>
      <c r="S15" s="35"/>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35"/>
      <c r="K16" s="35"/>
      <c r="L16" s="35"/>
      <c r="M16" s="35"/>
      <c r="N16" s="35"/>
      <c r="O16" s="35"/>
      <c r="P16" s="35"/>
      <c r="Q16" s="35"/>
      <c r="R16" s="35"/>
      <c r="S16" s="35"/>
      <c r="T16" s="89" t="s">
        <v>11</v>
      </c>
      <c r="U16" s="89"/>
      <c r="V16" s="89"/>
      <c r="W16" s="89"/>
      <c r="X16" s="89"/>
      <c r="Y16" s="89"/>
      <c r="Z16" s="89"/>
      <c r="AA16" s="89"/>
      <c r="AB16" s="89"/>
      <c r="AC16" s="185" t="str">
        <f>IF(ISBLANK(補助事業計画書!Q8),"",補助事業計画書!Q8)</f>
        <v/>
      </c>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row r="17" spans="1:55" ht="13.5" customHeight="1" x14ac:dyDescent="0.4">
      <c r="J17" s="35"/>
      <c r="K17" s="35"/>
      <c r="L17" s="35"/>
      <c r="M17" s="35"/>
      <c r="N17" s="35"/>
      <c r="O17" s="35"/>
      <c r="P17" s="35"/>
      <c r="Q17" s="35"/>
      <c r="R17" s="35"/>
      <c r="S17" s="35"/>
      <c r="T17" s="89"/>
      <c r="U17" s="89"/>
      <c r="V17" s="89"/>
      <c r="W17" s="89"/>
      <c r="X17" s="89"/>
      <c r="Y17" s="89"/>
      <c r="Z17" s="89"/>
      <c r="AA17" s="89"/>
      <c r="AB17" s="89"/>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row>
    <row r="18" spans="1:55" ht="13.5" customHeight="1" x14ac:dyDescent="0.15">
      <c r="J18" s="35"/>
      <c r="K18" s="35"/>
      <c r="L18" s="35"/>
      <c r="M18" s="35"/>
      <c r="N18" s="35"/>
      <c r="O18" s="35"/>
      <c r="P18" s="35"/>
      <c r="Q18" s="35"/>
      <c r="R18" s="35"/>
      <c r="S18" s="35"/>
      <c r="T18" s="93" t="s">
        <v>13</v>
      </c>
      <c r="U18" s="93"/>
      <c r="V18" s="93"/>
      <c r="W18" s="93"/>
      <c r="X18" s="93"/>
      <c r="Y18" s="93"/>
      <c r="Z18" s="93"/>
      <c r="AA18" s="93"/>
      <c r="AB18" s="93"/>
      <c r="AC18" s="185" t="str">
        <f>IF(ISBLANK(補助事業計画書!Q10),"",補助事業計画書!Q10&amp;"　")&amp;補助事業計画書!Q12</f>
        <v/>
      </c>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6"/>
      <c r="BC18" s="186"/>
    </row>
    <row r="19" spans="1:55" ht="13.5" customHeight="1" x14ac:dyDescent="0.15">
      <c r="J19" s="35"/>
      <c r="K19" s="35"/>
      <c r="L19" s="35"/>
      <c r="M19" s="35"/>
      <c r="N19" s="35"/>
      <c r="O19" s="35"/>
      <c r="P19" s="35"/>
      <c r="Q19" s="35"/>
      <c r="R19" s="35"/>
      <c r="S19" s="35"/>
      <c r="T19" s="93" t="s">
        <v>14</v>
      </c>
      <c r="U19" s="93"/>
      <c r="V19" s="93"/>
      <c r="W19" s="93"/>
      <c r="X19" s="93"/>
      <c r="Y19" s="93"/>
      <c r="Z19" s="93"/>
      <c r="AA19" s="93"/>
      <c r="AB19" s="93"/>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6"/>
      <c r="BC19" s="186"/>
    </row>
    <row r="20" spans="1:55" ht="13.5" customHeight="1" x14ac:dyDescent="0.4">
      <c r="A20" s="35"/>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35"/>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5"/>
      <c r="AD22" s="35"/>
      <c r="AE22" s="35"/>
      <c r="AF22" s="35"/>
      <c r="AG22" s="35"/>
      <c r="AH22" s="35"/>
      <c r="AI22" s="35"/>
      <c r="AJ22" s="35"/>
      <c r="AK22" s="35"/>
      <c r="AL22" s="35"/>
      <c r="AM22" s="35"/>
      <c r="AN22" s="37"/>
      <c r="AO22" s="37"/>
      <c r="AP22" s="37"/>
      <c r="AQ22" s="37"/>
      <c r="AR22" s="37"/>
      <c r="AS22" s="37"/>
      <c r="AT22" s="37"/>
      <c r="AU22" s="37"/>
      <c r="AV22" s="37"/>
      <c r="AW22" s="37"/>
      <c r="AX22" s="37"/>
      <c r="AY22" s="37"/>
      <c r="AZ22" s="37"/>
      <c r="BA22" s="37"/>
      <c r="BB22" s="37"/>
      <c r="BC22" s="37"/>
    </row>
    <row r="23" spans="1:55" ht="13.5" customHeight="1" x14ac:dyDescent="0.4">
      <c r="A23" s="15"/>
      <c r="B23" s="90" t="str">
        <f>"　"&amp;補助金交付申請書!AK8&amp;IF(ISBLANK(補助金交付申請書!AO8),"　",補助金交付申請書!AO8)&amp;"年"&amp;IF(ISBLANK(補助金交付申請書!AT8),"　",補助金交付申請書!AT8)&amp;"月"&amp;IF(ISBLANK(補助金交付申請書!AY8),"　",補助金交付申請書!AY8)&amp;"日付けで申請した令和５年度県北地域牽引産業・中核企業創出事業"&amp;A3&amp;Config!B3&amp;"補助金について、補助金交付決定前に事業に着手したいので、下記のとおり届け出ます。
　なお、交付決定前に着手する事業に関して、補助金が交付されないこととなっても何ら意義の申し立てを行いません。"</f>
        <v>　令和５年　月　日付けで申請した令和５年度県北地域牽引産業・中核企業創出事業産学連携等研究開発補助金について、補助金交付決定前に事業に着手したいので、下記のとおり届け出ます。
　なお、交付決定前に着手する事業に関して、補助金が交付されないこととなっても何ら意義の申し立てを行いません。</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ht="13.5" customHeight="1" x14ac:dyDescent="0.4">
      <c r="A25" s="1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ht="13.5" customHeight="1" x14ac:dyDescent="0.4">
      <c r="A26" s="1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row>
    <row r="27" spans="1:55" ht="13.5" customHeight="1" x14ac:dyDescent="0.4">
      <c r="A27" s="15"/>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row>
    <row r="28" spans="1:55" s="10" customFormat="1" ht="13.5" customHeight="1" x14ac:dyDescent="0.4">
      <c r="A28" s="35"/>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row>
    <row r="29" spans="1:55" s="10" customFormat="1" ht="13.5" customHeight="1" x14ac:dyDescent="0.4">
      <c r="A29" s="35"/>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row>
    <row r="30" spans="1:55" s="10" customFormat="1" ht="13.5" customHeight="1" x14ac:dyDescent="0.4">
      <c r="A30" s="35"/>
      <c r="B30" s="34"/>
      <c r="C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row>
    <row r="31" spans="1:55" s="10" customFormat="1" ht="13.5" customHeight="1" x14ac:dyDescent="0.4">
      <c r="A31" s="35"/>
      <c r="B31" s="35"/>
      <c r="C31" s="35"/>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5"/>
      <c r="AD31" s="35"/>
      <c r="AE31" s="35"/>
      <c r="AF31" s="35"/>
      <c r="AG31" s="35"/>
      <c r="AH31" s="35"/>
      <c r="AI31" s="35"/>
      <c r="AJ31" s="35"/>
      <c r="AK31" s="35"/>
      <c r="AL31" s="35"/>
      <c r="AM31" s="35"/>
      <c r="AN31" s="35"/>
      <c r="AO31" s="35"/>
      <c r="AP31" s="35"/>
      <c r="AQ31" s="35"/>
      <c r="AR31" s="18"/>
      <c r="AS31" s="18"/>
      <c r="AT31" s="18"/>
      <c r="AU31" s="18"/>
      <c r="AV31" s="18"/>
      <c r="AW31" s="18"/>
      <c r="AX31" s="18"/>
      <c r="AY31" s="18"/>
      <c r="AZ31" s="18"/>
      <c r="BA31" s="18"/>
      <c r="BB31" s="18"/>
      <c r="BC31" s="18"/>
    </row>
    <row r="32" spans="1:55" ht="13.5" customHeight="1" x14ac:dyDescent="0.4">
      <c r="A32" s="58" t="s">
        <v>6</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row>
    <row r="33" spans="1:55" ht="13.5" customHeight="1" x14ac:dyDescent="0.4">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row>
    <row r="35" spans="1:55" ht="13.5" customHeight="1" x14ac:dyDescent="0.4">
      <c r="A35" s="59" t="s">
        <v>20</v>
      </c>
      <c r="B35" s="60"/>
      <c r="C35" s="60"/>
      <c r="D35" s="60"/>
      <c r="E35" s="60"/>
      <c r="F35" s="60"/>
      <c r="G35" s="60"/>
      <c r="H35" s="60"/>
      <c r="I35" s="60"/>
      <c r="J35" s="60"/>
      <c r="K35" s="60"/>
      <c r="L35" s="60"/>
      <c r="M35" s="60"/>
      <c r="N35" s="60"/>
      <c r="O35" s="60"/>
      <c r="P35" s="60"/>
      <c r="Q35" s="60"/>
      <c r="R35" s="60"/>
      <c r="S35" s="60"/>
      <c r="T35" s="60"/>
      <c r="U35" s="60"/>
      <c r="V35" s="61"/>
      <c r="W35" s="62" t="str">
        <f>IF(ISBLANK(補助事業計画書!K55),"",補助事業計画書!K55)</f>
        <v/>
      </c>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3"/>
    </row>
    <row r="36" spans="1:55" ht="13.5" customHeight="1" x14ac:dyDescent="0.4">
      <c r="A36" s="59"/>
      <c r="B36" s="60"/>
      <c r="C36" s="60"/>
      <c r="D36" s="60"/>
      <c r="E36" s="60"/>
      <c r="F36" s="60"/>
      <c r="G36" s="60"/>
      <c r="H36" s="60"/>
      <c r="I36" s="60"/>
      <c r="J36" s="60"/>
      <c r="K36" s="60"/>
      <c r="L36" s="60"/>
      <c r="M36" s="60"/>
      <c r="N36" s="60"/>
      <c r="O36" s="60"/>
      <c r="P36" s="60"/>
      <c r="Q36" s="60"/>
      <c r="R36" s="60"/>
      <c r="S36" s="60"/>
      <c r="T36" s="60"/>
      <c r="U36" s="60"/>
      <c r="V36" s="61"/>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5"/>
    </row>
    <row r="37" spans="1:55" ht="13.5" customHeight="1" x14ac:dyDescent="0.4">
      <c r="A37" s="59"/>
      <c r="B37" s="60"/>
      <c r="C37" s="60"/>
      <c r="D37" s="60"/>
      <c r="E37" s="60"/>
      <c r="F37" s="60"/>
      <c r="G37" s="60"/>
      <c r="H37" s="60"/>
      <c r="I37" s="60"/>
      <c r="J37" s="60"/>
      <c r="K37" s="60"/>
      <c r="L37" s="60"/>
      <c r="M37" s="60"/>
      <c r="N37" s="60"/>
      <c r="O37" s="60"/>
      <c r="P37" s="60"/>
      <c r="Q37" s="60"/>
      <c r="R37" s="60"/>
      <c r="S37" s="60"/>
      <c r="T37" s="60"/>
      <c r="U37" s="60"/>
      <c r="V37" s="61"/>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5"/>
    </row>
    <row r="38" spans="1:55" ht="13.5" customHeight="1" x14ac:dyDescent="0.4">
      <c r="A38" s="59"/>
      <c r="B38" s="60"/>
      <c r="C38" s="60"/>
      <c r="D38" s="60"/>
      <c r="E38" s="60"/>
      <c r="F38" s="60"/>
      <c r="G38" s="60"/>
      <c r="H38" s="60"/>
      <c r="I38" s="60"/>
      <c r="J38" s="60"/>
      <c r="K38" s="60"/>
      <c r="L38" s="60"/>
      <c r="M38" s="60"/>
      <c r="N38" s="60"/>
      <c r="O38" s="60"/>
      <c r="P38" s="60"/>
      <c r="Q38" s="60"/>
      <c r="R38" s="60"/>
      <c r="S38" s="60"/>
      <c r="T38" s="60"/>
      <c r="U38" s="60"/>
      <c r="V38" s="61"/>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7"/>
    </row>
    <row r="39" spans="1:55" ht="13.5" customHeight="1" x14ac:dyDescent="0.4">
      <c r="A39" s="68" t="s">
        <v>104</v>
      </c>
      <c r="B39" s="69"/>
      <c r="C39" s="69"/>
      <c r="D39" s="69"/>
      <c r="E39" s="69"/>
      <c r="F39" s="69"/>
      <c r="G39" s="69"/>
      <c r="H39" s="69"/>
      <c r="I39" s="69"/>
      <c r="J39" s="69"/>
      <c r="K39" s="69"/>
      <c r="L39" s="69"/>
      <c r="M39" s="69"/>
      <c r="N39" s="69"/>
      <c r="O39" s="69"/>
      <c r="P39" s="69"/>
      <c r="Q39" s="69"/>
      <c r="R39" s="69"/>
      <c r="S39" s="69"/>
      <c r="T39" s="69"/>
      <c r="U39" s="69"/>
      <c r="V39" s="70"/>
      <c r="W39" s="176"/>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8"/>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179"/>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1"/>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179"/>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1"/>
    </row>
    <row r="42" spans="1:55" ht="13.5" customHeight="1" x14ac:dyDescent="0.4">
      <c r="A42" s="74"/>
      <c r="B42" s="75"/>
      <c r="C42" s="75"/>
      <c r="D42" s="75"/>
      <c r="E42" s="75"/>
      <c r="F42" s="75"/>
      <c r="G42" s="75"/>
      <c r="H42" s="75"/>
      <c r="I42" s="75"/>
      <c r="J42" s="75"/>
      <c r="K42" s="75"/>
      <c r="L42" s="75"/>
      <c r="M42" s="75"/>
      <c r="N42" s="75"/>
      <c r="O42" s="75"/>
      <c r="P42" s="75"/>
      <c r="Q42" s="75"/>
      <c r="R42" s="75"/>
      <c r="S42" s="75"/>
      <c r="T42" s="75"/>
      <c r="U42" s="75"/>
      <c r="V42" s="76"/>
      <c r="W42" s="182"/>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4"/>
    </row>
  </sheetData>
  <mergeCells count="27">
    <mergeCell ref="A4:BC4"/>
    <mergeCell ref="A5:BC5"/>
    <mergeCell ref="AK8:AN8"/>
    <mergeCell ref="AO8:AQ8"/>
    <mergeCell ref="AR8:AS8"/>
    <mergeCell ref="AT8:AV8"/>
    <mergeCell ref="AW8:AX8"/>
    <mergeCell ref="AY8:BA8"/>
    <mergeCell ref="BB8:BC8"/>
    <mergeCell ref="B21:BC21"/>
    <mergeCell ref="A11:BC11"/>
    <mergeCell ref="B12:BC12"/>
    <mergeCell ref="T14:AB15"/>
    <mergeCell ref="AC14:BC15"/>
    <mergeCell ref="T16:AB17"/>
    <mergeCell ref="AC16:BC17"/>
    <mergeCell ref="T18:AB18"/>
    <mergeCell ref="AC18:BA19"/>
    <mergeCell ref="BB18:BC19"/>
    <mergeCell ref="T19:AB19"/>
    <mergeCell ref="B20:BC20"/>
    <mergeCell ref="B23:BC29"/>
    <mergeCell ref="A32:BC32"/>
    <mergeCell ref="A35:V38"/>
    <mergeCell ref="W35:BC38"/>
    <mergeCell ref="A39:V42"/>
    <mergeCell ref="W39:BC42"/>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80093-BA6E-436E-8F64-54066F9ECA76}">
  <sheetPr codeName="Sheet4"/>
  <dimension ref="A1:BC50"/>
  <sheetViews>
    <sheetView zoomScale="70" zoomScaleNormal="70" workbookViewId="0">
      <selection activeCell="CC43" sqref="CC43"/>
    </sheetView>
  </sheetViews>
  <sheetFormatPr defaultColWidth="1.25" defaultRowHeight="13.5" customHeight="1" x14ac:dyDescent="0.4"/>
  <cols>
    <col min="1" max="1" width="1.25" style="9" customWidth="1"/>
    <col min="2" max="54" width="1.25" style="9"/>
    <col min="55" max="55" width="3.75" style="9" customWidth="1"/>
    <col min="56" max="16384" width="1.25" style="9"/>
  </cols>
  <sheetData>
    <row r="1" spans="1:55" ht="13.5" customHeight="1" x14ac:dyDescent="0.4">
      <c r="A1" s="9" t="s">
        <v>106</v>
      </c>
    </row>
    <row r="3" spans="1:55" ht="13.5" customHeight="1" x14ac:dyDescent="0.15">
      <c r="A3" s="92" t="str">
        <f>DBCS("令和"&amp;tYear&amp;"年度"&amp;tGrants1)</f>
        <v>令和５年度県北地域牽引産業・中核企業創出事業</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row>
    <row r="4" spans="1:55" ht="13.5" customHeight="1" x14ac:dyDescent="0.15">
      <c r="A4" s="92" t="str">
        <f>tGrants2&amp;"補助金交付決定通知書"</f>
        <v>産学連携等研究開発補助金交付決定通知書</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row>
    <row r="6" spans="1:55" ht="13.5" customHeight="1" x14ac:dyDescent="0.4">
      <c r="A6" s="14" t="s">
        <v>1</v>
      </c>
      <c r="B6" s="14"/>
      <c r="C6" s="14"/>
      <c r="D6" s="14"/>
      <c r="E6" s="14"/>
      <c r="F6" s="14"/>
      <c r="G6" s="14"/>
      <c r="H6" s="14"/>
      <c r="I6" s="14"/>
      <c r="J6" s="14"/>
      <c r="K6" s="14"/>
      <c r="L6" s="14"/>
      <c r="M6" s="14"/>
      <c r="N6" s="14"/>
      <c r="O6" s="14"/>
      <c r="P6" s="14"/>
      <c r="Q6" s="14"/>
      <c r="R6" s="14"/>
      <c r="S6" s="14"/>
      <c r="T6" s="14"/>
      <c r="U6" s="14"/>
      <c r="V6" s="14"/>
      <c r="W6" s="14"/>
      <c r="X6" s="25"/>
      <c r="Y6" s="25"/>
      <c r="Z6" s="25"/>
      <c r="AA6" s="25"/>
      <c r="AB6" s="14"/>
      <c r="AC6" s="14"/>
      <c r="AD6" s="14"/>
      <c r="AE6" s="25"/>
      <c r="AF6" s="25"/>
      <c r="AG6" s="25"/>
      <c r="AH6" s="14"/>
      <c r="AI6" s="14"/>
      <c r="AJ6" s="14"/>
      <c r="AK6" s="25"/>
      <c r="AL6" s="25"/>
      <c r="AM6" s="25"/>
      <c r="AN6" s="25"/>
      <c r="AO6" s="14"/>
      <c r="AP6" s="14"/>
      <c r="AQ6" s="14"/>
      <c r="AR6" s="14"/>
      <c r="AS6" s="14"/>
      <c r="AT6" s="14"/>
      <c r="AU6" s="14"/>
      <c r="AV6" s="14"/>
      <c r="AW6" s="14"/>
      <c r="AX6" s="14"/>
      <c r="AY6" s="14"/>
      <c r="AZ6" s="14"/>
      <c r="BA6" s="14"/>
      <c r="BB6" s="14"/>
      <c r="BC6" s="14"/>
    </row>
    <row r="7" spans="1:55" ht="13.5" customHeight="1" x14ac:dyDescent="0.4">
      <c r="A7" s="14"/>
      <c r="B7" s="91" t="str">
        <f>IF(ISBLANK(補助事業計画書!Q14),"",補助事業計画書!Q14)</f>
        <v/>
      </c>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13.5" customHeight="1" x14ac:dyDescent="0.4">
      <c r="A8" s="14"/>
      <c r="B8" s="91" t="str">
        <f>IF(ISBLANK(補助事業計画書!Q8),"",補助事業計画書!Q8)</f>
        <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row>
    <row r="9" spans="1:55" ht="13.5" customHeight="1" x14ac:dyDescent="0.4">
      <c r="A9" s="14"/>
      <c r="B9" s="91" t="str">
        <f>IF(ISBLANK(補助事業計画書!Q10),"",補助事業計画書!Q10&amp;"　")&amp;IF(ISBLANK(補助事業計画書!Q12),"",補助事業計画書!Q12)&amp;IF(COUNTA(補助事業計画書!Q10:BI13)&gt;0,"　殿","")</f>
        <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row>
    <row r="10" spans="1:55" ht="13.5" customHeight="1" x14ac:dyDescent="0.4">
      <c r="A10" s="15"/>
      <c r="B10" s="15"/>
      <c r="C10" s="15"/>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4"/>
      <c r="AD10" s="14"/>
      <c r="AE10" s="14"/>
      <c r="AF10" s="14"/>
      <c r="AG10" s="14"/>
      <c r="AH10" s="14"/>
      <c r="AI10" s="14"/>
      <c r="AJ10" s="14"/>
      <c r="AK10" s="14"/>
      <c r="AL10" s="14"/>
      <c r="AM10" s="14"/>
      <c r="AN10" s="16"/>
      <c r="AO10" s="16"/>
      <c r="AP10" s="16"/>
      <c r="AQ10" s="16"/>
      <c r="AR10" s="16"/>
      <c r="AS10" s="16"/>
      <c r="AT10" s="16"/>
      <c r="AU10" s="16"/>
      <c r="AV10" s="16"/>
      <c r="AW10" s="16"/>
      <c r="AX10" s="16"/>
      <c r="AY10" s="16"/>
      <c r="AZ10" s="16"/>
      <c r="BA10" s="16"/>
      <c r="BB10" s="16"/>
      <c r="BC10" s="16"/>
    </row>
    <row r="11" spans="1:55" ht="13.5" customHeight="1" x14ac:dyDescent="0.4">
      <c r="A11" s="15"/>
      <c r="B11" s="90" t="str">
        <f>"　"&amp;補助金交付申請書!AK8&amp;IF(ISBLANK(補助金交付申請書!AO8),"　",補助金交付申請書!AO8)&amp;"年"&amp;IF(ISBLANK(補助金交付申請書!AT8),"　",補助金交付申請書!AT8)&amp;"月"&amp;IF(ISBLANK(補助金交付申請書!AY8),"　",補助金交付申請書!AY8)&amp;"日付けで申請のあった"&amp;A3&amp;Config!B3&amp;"補助金について、下記のとおり交付することに決定したので、通知します。"</f>
        <v>　令和５年　月　日付けで申請のあった令和５年度県北地域牽引産業・中核企業創出事業産学連携等研究開発補助金について、下記のとおり交付することに決定したので、通知します。</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row>
    <row r="12" spans="1:55" ht="13.5" customHeight="1" x14ac:dyDescent="0.4">
      <c r="A12" s="15"/>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row>
    <row r="13" spans="1:55" ht="13.5" customHeight="1" x14ac:dyDescent="0.4">
      <c r="A13" s="15"/>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row>
    <row r="14" spans="1:55" ht="13.5" customHeight="1" x14ac:dyDescent="0.4">
      <c r="A14" s="15"/>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row>
    <row r="15" spans="1:55" ht="13.5" customHeight="1" x14ac:dyDescent="0.4">
      <c r="A15" s="1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spans="1:55" s="10" customFormat="1" ht="13.5" customHeight="1" x14ac:dyDescent="0.4">
      <c r="A16" s="14"/>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55" s="10" customFormat="1" ht="13.5" customHeight="1" x14ac:dyDescent="0.4">
      <c r="A17" s="14"/>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row>
    <row r="18" spans="1:55" s="10" customFormat="1" ht="13.5" customHeight="1" x14ac:dyDescent="0.4">
      <c r="A18" s="14"/>
      <c r="B18" s="17"/>
      <c r="C18" s="17"/>
      <c r="D18" s="58" t="s">
        <v>2</v>
      </c>
      <c r="E18" s="58"/>
      <c r="F18" s="58"/>
      <c r="G18" s="58"/>
      <c r="H18" s="86"/>
      <c r="I18" s="87"/>
      <c r="J18" s="87"/>
      <c r="K18" s="58" t="s">
        <v>3</v>
      </c>
      <c r="L18" s="58"/>
      <c r="M18" s="86"/>
      <c r="N18" s="87"/>
      <c r="O18" s="87"/>
      <c r="P18" s="58" t="s">
        <v>4</v>
      </c>
      <c r="Q18" s="58"/>
      <c r="R18" s="86"/>
      <c r="S18" s="87"/>
      <c r="T18" s="87"/>
      <c r="U18" s="58" t="s">
        <v>5</v>
      </c>
      <c r="V18" s="58"/>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row>
    <row r="19" spans="1:55" s="10" customFormat="1" ht="13.5" customHeight="1" x14ac:dyDescent="0.4">
      <c r="A19" s="14"/>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row>
    <row r="20" spans="1:55" s="10" customFormat="1" ht="13.5" customHeight="1" x14ac:dyDescent="0.4">
      <c r="A20" s="14"/>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BB20" s="17"/>
      <c r="BC20" s="17"/>
    </row>
    <row r="21" spans="1:55" s="10" customFormat="1" ht="13.5" customHeight="1" x14ac:dyDescent="0.4">
      <c r="A21" s="14"/>
      <c r="B21" s="17"/>
      <c r="C21" s="17"/>
      <c r="D21" s="17"/>
      <c r="E21" s="17"/>
      <c r="F21" s="17"/>
      <c r="G21" s="17"/>
      <c r="H21" s="17"/>
      <c r="I21" s="17"/>
      <c r="J21" s="17"/>
      <c r="K21" s="17"/>
      <c r="L21" s="17"/>
      <c r="M21" s="17"/>
      <c r="N21" s="17"/>
      <c r="O21" s="17"/>
      <c r="P21" s="17"/>
      <c r="Q21" s="17"/>
      <c r="R21" s="17"/>
      <c r="S21" s="17"/>
      <c r="T21" s="17"/>
      <c r="U21" s="17"/>
      <c r="V21" s="17"/>
      <c r="W21" s="17"/>
      <c r="X21" s="17"/>
      <c r="Y21" s="91" t="s">
        <v>9</v>
      </c>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s="10" customFormat="1" ht="13.5" customHeight="1" x14ac:dyDescent="0.4">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91" t="s">
        <v>57</v>
      </c>
      <c r="AB22" s="91"/>
      <c r="AC22" s="91"/>
      <c r="AD22" s="91"/>
      <c r="AE22" s="91"/>
      <c r="AF22" s="91"/>
      <c r="AG22" s="91"/>
      <c r="AH22" s="14"/>
      <c r="AI22" s="91" t="s">
        <v>58</v>
      </c>
      <c r="AJ22" s="91"/>
      <c r="AK22" s="91"/>
      <c r="AL22" s="91"/>
      <c r="AM22" s="91"/>
      <c r="AN22" s="91"/>
      <c r="AO22" s="91"/>
      <c r="AP22" s="91"/>
      <c r="AQ22" s="91"/>
      <c r="AR22" s="91"/>
      <c r="AS22" s="91"/>
      <c r="AT22" s="91"/>
      <c r="AU22" s="91"/>
      <c r="AV22" s="14"/>
      <c r="AW22" s="14"/>
      <c r="AX22" s="14"/>
      <c r="AY22" s="14"/>
      <c r="AZ22" s="14"/>
      <c r="BA22" s="14"/>
      <c r="BB22" s="14"/>
      <c r="BC22" s="14"/>
    </row>
    <row r="23" spans="1:55" s="10" customFormat="1" ht="13.5" customHeight="1" x14ac:dyDescent="0.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row>
    <row r="24" spans="1:55" s="10" customFormat="1" ht="13.5" customHeight="1" x14ac:dyDescent="0.4">
      <c r="A24" s="14"/>
      <c r="B24" s="14"/>
      <c r="C24" s="14"/>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4"/>
      <c r="AD24" s="14"/>
      <c r="AE24" s="14"/>
      <c r="AF24" s="14"/>
      <c r="AG24" s="14"/>
      <c r="AH24" s="14"/>
      <c r="AI24" s="14"/>
      <c r="AJ24" s="14"/>
      <c r="AK24" s="14"/>
      <c r="AL24" s="14"/>
      <c r="AM24" s="14"/>
      <c r="AN24" s="14"/>
      <c r="AO24" s="14"/>
      <c r="AP24" s="14"/>
      <c r="AQ24" s="14"/>
      <c r="AR24" s="18"/>
      <c r="AS24" s="18"/>
      <c r="AT24" s="18"/>
      <c r="AU24" s="18"/>
      <c r="AV24" s="18"/>
      <c r="AW24" s="18"/>
      <c r="AX24" s="18"/>
      <c r="AY24" s="18"/>
      <c r="AZ24" s="18"/>
      <c r="BA24" s="18"/>
      <c r="BB24" s="18"/>
      <c r="BC24" s="18"/>
    </row>
    <row r="25" spans="1:55" ht="13.5" customHeight="1" x14ac:dyDescent="0.4">
      <c r="A25" s="58" t="s">
        <v>6</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row>
    <row r="26" spans="1:55" ht="13.5" customHeight="1" x14ac:dyDescent="0.4">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row>
    <row r="28" spans="1:55" ht="13.5" customHeight="1" x14ac:dyDescent="0.4">
      <c r="A28" s="59" t="s">
        <v>20</v>
      </c>
      <c r="B28" s="60"/>
      <c r="C28" s="60"/>
      <c r="D28" s="60"/>
      <c r="E28" s="60"/>
      <c r="F28" s="60"/>
      <c r="G28" s="60"/>
      <c r="H28" s="60"/>
      <c r="I28" s="60"/>
      <c r="J28" s="60"/>
      <c r="K28" s="60"/>
      <c r="L28" s="60"/>
      <c r="M28" s="60"/>
      <c r="N28" s="60"/>
      <c r="O28" s="60"/>
      <c r="P28" s="60"/>
      <c r="Q28" s="60"/>
      <c r="R28" s="60"/>
      <c r="S28" s="60"/>
      <c r="T28" s="60"/>
      <c r="U28" s="60"/>
      <c r="V28" s="61"/>
      <c r="W28" s="192" t="str">
        <f>IF(ISBLANK(補助事業計画書!Q56),"",補助事業計画書!Q56)</f>
        <v/>
      </c>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3"/>
    </row>
    <row r="29" spans="1:55" ht="13.5" customHeight="1" x14ac:dyDescent="0.4">
      <c r="A29" s="59"/>
      <c r="B29" s="60"/>
      <c r="C29" s="60"/>
      <c r="D29" s="60"/>
      <c r="E29" s="60"/>
      <c r="F29" s="60"/>
      <c r="G29" s="60"/>
      <c r="H29" s="60"/>
      <c r="I29" s="60"/>
      <c r="J29" s="60"/>
      <c r="K29" s="60"/>
      <c r="L29" s="60"/>
      <c r="M29" s="60"/>
      <c r="N29" s="60"/>
      <c r="O29" s="60"/>
      <c r="P29" s="60"/>
      <c r="Q29" s="60"/>
      <c r="R29" s="60"/>
      <c r="S29" s="60"/>
      <c r="T29" s="60"/>
      <c r="U29" s="60"/>
      <c r="V29" s="61"/>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5"/>
    </row>
    <row r="30" spans="1:55" ht="13.5" customHeight="1" x14ac:dyDescent="0.4">
      <c r="A30" s="59"/>
      <c r="B30" s="60"/>
      <c r="C30" s="60"/>
      <c r="D30" s="60"/>
      <c r="E30" s="60"/>
      <c r="F30" s="60"/>
      <c r="G30" s="60"/>
      <c r="H30" s="60"/>
      <c r="I30" s="60"/>
      <c r="J30" s="60"/>
      <c r="K30" s="60"/>
      <c r="L30" s="60"/>
      <c r="M30" s="60"/>
      <c r="N30" s="60"/>
      <c r="O30" s="60"/>
      <c r="P30" s="60"/>
      <c r="Q30" s="60"/>
      <c r="R30" s="60"/>
      <c r="S30" s="60"/>
      <c r="T30" s="60"/>
      <c r="U30" s="60"/>
      <c r="V30" s="61"/>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7"/>
    </row>
    <row r="31" spans="1:55" ht="13.5" customHeight="1" x14ac:dyDescent="0.4">
      <c r="A31" s="68" t="s">
        <v>59</v>
      </c>
      <c r="B31" s="69"/>
      <c r="C31" s="69"/>
      <c r="D31" s="69"/>
      <c r="E31" s="69"/>
      <c r="F31" s="69"/>
      <c r="G31" s="69"/>
      <c r="H31" s="69"/>
      <c r="I31" s="69"/>
      <c r="J31" s="69"/>
      <c r="K31" s="69"/>
      <c r="L31" s="69"/>
      <c r="M31" s="69"/>
      <c r="N31" s="69"/>
      <c r="O31" s="69"/>
      <c r="P31" s="69"/>
      <c r="Q31" s="69"/>
      <c r="R31" s="69"/>
      <c r="S31" s="69"/>
      <c r="T31" s="69"/>
      <c r="U31" s="69"/>
      <c r="V31" s="70"/>
      <c r="W31" s="176">
        <f>IF(ISBLANK(補助事業計画書!BB140),"",補助事業計画書!BB140)</f>
        <v>0</v>
      </c>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8"/>
    </row>
    <row r="32" spans="1:55" ht="13.5" customHeight="1" x14ac:dyDescent="0.4">
      <c r="A32" s="71"/>
      <c r="B32" s="72"/>
      <c r="C32" s="72"/>
      <c r="D32" s="72"/>
      <c r="E32" s="72"/>
      <c r="F32" s="72"/>
      <c r="G32" s="72"/>
      <c r="H32" s="72"/>
      <c r="I32" s="72"/>
      <c r="J32" s="72"/>
      <c r="K32" s="72"/>
      <c r="L32" s="72"/>
      <c r="M32" s="72"/>
      <c r="N32" s="72"/>
      <c r="O32" s="72"/>
      <c r="P32" s="72"/>
      <c r="Q32" s="72"/>
      <c r="R32" s="72"/>
      <c r="S32" s="72"/>
      <c r="T32" s="72"/>
      <c r="U32" s="72"/>
      <c r="V32" s="73"/>
      <c r="W32" s="179"/>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1"/>
    </row>
    <row r="33" spans="1:55" ht="13.5" customHeight="1" x14ac:dyDescent="0.4">
      <c r="A33" s="74"/>
      <c r="B33" s="75"/>
      <c r="C33" s="75"/>
      <c r="D33" s="75"/>
      <c r="E33" s="75"/>
      <c r="F33" s="75"/>
      <c r="G33" s="75"/>
      <c r="H33" s="75"/>
      <c r="I33" s="75"/>
      <c r="J33" s="75"/>
      <c r="K33" s="75"/>
      <c r="L33" s="75"/>
      <c r="M33" s="75"/>
      <c r="N33" s="75"/>
      <c r="O33" s="75"/>
      <c r="P33" s="75"/>
      <c r="Q33" s="75"/>
      <c r="R33" s="75"/>
      <c r="S33" s="75"/>
      <c r="T33" s="75"/>
      <c r="U33" s="75"/>
      <c r="V33" s="76"/>
      <c r="W33" s="182"/>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4"/>
    </row>
    <row r="34" spans="1:55" ht="13.5" customHeight="1" x14ac:dyDescent="0.4">
      <c r="A34" s="68" t="s">
        <v>7</v>
      </c>
      <c r="B34" s="69"/>
      <c r="C34" s="69"/>
      <c r="D34" s="69"/>
      <c r="E34" s="69"/>
      <c r="F34" s="69"/>
      <c r="G34" s="69"/>
      <c r="H34" s="69"/>
      <c r="I34" s="69"/>
      <c r="J34" s="69"/>
      <c r="K34" s="69"/>
      <c r="L34" s="69"/>
      <c r="M34" s="69"/>
      <c r="N34" s="69"/>
      <c r="O34" s="69"/>
      <c r="P34" s="69"/>
      <c r="Q34" s="69"/>
      <c r="R34" s="69"/>
      <c r="S34" s="69"/>
      <c r="T34" s="69"/>
      <c r="U34" s="69"/>
      <c r="V34" s="70"/>
      <c r="W34" s="198" t="s">
        <v>60</v>
      </c>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200"/>
    </row>
    <row r="35" spans="1:55" ht="13.5" customHeight="1" x14ac:dyDescent="0.4">
      <c r="A35" s="71"/>
      <c r="B35" s="72"/>
      <c r="C35" s="72"/>
      <c r="D35" s="72"/>
      <c r="E35" s="72"/>
      <c r="F35" s="72"/>
      <c r="G35" s="72"/>
      <c r="H35" s="72"/>
      <c r="I35" s="72"/>
      <c r="J35" s="72"/>
      <c r="K35" s="72"/>
      <c r="L35" s="72"/>
      <c r="M35" s="72"/>
      <c r="N35" s="72"/>
      <c r="O35" s="72"/>
      <c r="P35" s="72"/>
      <c r="Q35" s="72"/>
      <c r="R35" s="72"/>
      <c r="S35" s="72"/>
      <c r="T35" s="72"/>
      <c r="U35" s="72"/>
      <c r="V35" s="73"/>
      <c r="W35" s="201"/>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3"/>
    </row>
    <row r="36" spans="1:55" ht="13.5" customHeight="1" x14ac:dyDescent="0.4">
      <c r="A36" s="71"/>
      <c r="B36" s="72"/>
      <c r="C36" s="72"/>
      <c r="D36" s="72"/>
      <c r="E36" s="72"/>
      <c r="F36" s="72"/>
      <c r="G36" s="72"/>
      <c r="H36" s="72"/>
      <c r="I36" s="72"/>
      <c r="J36" s="72"/>
      <c r="K36" s="72"/>
      <c r="L36" s="72"/>
      <c r="M36" s="72"/>
      <c r="N36" s="72"/>
      <c r="O36" s="72"/>
      <c r="P36" s="72"/>
      <c r="Q36" s="72"/>
      <c r="R36" s="72"/>
      <c r="S36" s="72"/>
      <c r="T36" s="72"/>
      <c r="U36" s="72"/>
      <c r="V36" s="73"/>
      <c r="W36" s="201"/>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3"/>
    </row>
    <row r="37" spans="1:55" ht="13.5" customHeight="1" x14ac:dyDescent="0.4">
      <c r="A37" s="71"/>
      <c r="B37" s="72"/>
      <c r="C37" s="72"/>
      <c r="D37" s="72"/>
      <c r="E37" s="72"/>
      <c r="F37" s="72"/>
      <c r="G37" s="72"/>
      <c r="H37" s="72"/>
      <c r="I37" s="72"/>
      <c r="J37" s="72"/>
      <c r="K37" s="72"/>
      <c r="L37" s="72"/>
      <c r="M37" s="72"/>
      <c r="N37" s="72"/>
      <c r="O37" s="72"/>
      <c r="P37" s="72"/>
      <c r="Q37" s="72"/>
      <c r="R37" s="72"/>
      <c r="S37" s="72"/>
      <c r="T37" s="72"/>
      <c r="U37" s="72"/>
      <c r="V37" s="73"/>
      <c r="W37" s="201"/>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3"/>
    </row>
    <row r="38" spans="1:55" ht="13.5" customHeight="1" x14ac:dyDescent="0.4">
      <c r="A38" s="71"/>
      <c r="B38" s="72"/>
      <c r="C38" s="72"/>
      <c r="D38" s="72"/>
      <c r="E38" s="72"/>
      <c r="F38" s="72"/>
      <c r="G38" s="72"/>
      <c r="H38" s="72"/>
      <c r="I38" s="72"/>
      <c r="J38" s="72"/>
      <c r="K38" s="72"/>
      <c r="L38" s="72"/>
      <c r="M38" s="72"/>
      <c r="N38" s="72"/>
      <c r="O38" s="72"/>
      <c r="P38" s="72"/>
      <c r="Q38" s="72"/>
      <c r="R38" s="72"/>
      <c r="S38" s="72"/>
      <c r="T38" s="72"/>
      <c r="U38" s="72"/>
      <c r="V38" s="73"/>
      <c r="W38" s="201"/>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3"/>
    </row>
    <row r="39" spans="1:55" ht="13.5" customHeight="1" x14ac:dyDescent="0.4">
      <c r="A39" s="71"/>
      <c r="B39" s="72"/>
      <c r="C39" s="72"/>
      <c r="D39" s="72"/>
      <c r="E39" s="72"/>
      <c r="F39" s="72"/>
      <c r="G39" s="72"/>
      <c r="H39" s="72"/>
      <c r="I39" s="72"/>
      <c r="J39" s="72"/>
      <c r="K39" s="72"/>
      <c r="L39" s="72"/>
      <c r="M39" s="72"/>
      <c r="N39" s="72"/>
      <c r="O39" s="72"/>
      <c r="P39" s="72"/>
      <c r="Q39" s="72"/>
      <c r="R39" s="72"/>
      <c r="S39" s="72"/>
      <c r="T39" s="72"/>
      <c r="U39" s="72"/>
      <c r="V39" s="73"/>
      <c r="W39" s="201"/>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3"/>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201"/>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3"/>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201"/>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3"/>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201"/>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3"/>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201"/>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3"/>
    </row>
    <row r="44" spans="1:55" ht="13.5" customHeight="1" x14ac:dyDescent="0.4">
      <c r="A44" s="71"/>
      <c r="B44" s="72"/>
      <c r="C44" s="72"/>
      <c r="D44" s="72"/>
      <c r="E44" s="72"/>
      <c r="F44" s="72"/>
      <c r="G44" s="72"/>
      <c r="H44" s="72"/>
      <c r="I44" s="72"/>
      <c r="J44" s="72"/>
      <c r="K44" s="72"/>
      <c r="L44" s="72"/>
      <c r="M44" s="72"/>
      <c r="N44" s="72"/>
      <c r="O44" s="72"/>
      <c r="P44" s="72"/>
      <c r="Q44" s="72"/>
      <c r="R44" s="72"/>
      <c r="S44" s="72"/>
      <c r="T44" s="72"/>
      <c r="U44" s="72"/>
      <c r="V44" s="73"/>
      <c r="W44" s="201"/>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3"/>
    </row>
    <row r="45" spans="1:55" ht="13.5" customHeight="1" x14ac:dyDescent="0.4">
      <c r="A45" s="71"/>
      <c r="B45" s="72"/>
      <c r="C45" s="72"/>
      <c r="D45" s="72"/>
      <c r="E45" s="72"/>
      <c r="F45" s="72"/>
      <c r="G45" s="72"/>
      <c r="H45" s="72"/>
      <c r="I45" s="72"/>
      <c r="J45" s="72"/>
      <c r="K45" s="72"/>
      <c r="L45" s="72"/>
      <c r="M45" s="72"/>
      <c r="N45" s="72"/>
      <c r="O45" s="72"/>
      <c r="P45" s="72"/>
      <c r="Q45" s="72"/>
      <c r="R45" s="72"/>
      <c r="S45" s="72"/>
      <c r="T45" s="72"/>
      <c r="U45" s="72"/>
      <c r="V45" s="73"/>
      <c r="W45" s="201"/>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3"/>
    </row>
    <row r="46" spans="1:55" ht="13.5" customHeight="1" x14ac:dyDescent="0.4">
      <c r="A46" s="74"/>
      <c r="B46" s="75"/>
      <c r="C46" s="75"/>
      <c r="D46" s="75"/>
      <c r="E46" s="75"/>
      <c r="F46" s="75"/>
      <c r="G46" s="75"/>
      <c r="H46" s="75"/>
      <c r="I46" s="75"/>
      <c r="J46" s="75"/>
      <c r="K46" s="75"/>
      <c r="L46" s="75"/>
      <c r="M46" s="75"/>
      <c r="N46" s="75"/>
      <c r="O46" s="75"/>
      <c r="P46" s="75"/>
      <c r="Q46" s="75"/>
      <c r="R46" s="75"/>
      <c r="S46" s="75"/>
      <c r="T46" s="75"/>
      <c r="U46" s="75"/>
      <c r="V46" s="76"/>
      <c r="W46" s="204"/>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6"/>
    </row>
    <row r="47" spans="1:55" ht="13.5" customHeight="1" x14ac:dyDescent="0.4">
      <c r="A47" s="59" t="s">
        <v>8</v>
      </c>
      <c r="B47" s="60"/>
      <c r="C47" s="60"/>
      <c r="D47" s="60"/>
      <c r="E47" s="60"/>
      <c r="F47" s="60"/>
      <c r="G47" s="60"/>
      <c r="H47" s="60"/>
      <c r="I47" s="60"/>
      <c r="J47" s="60"/>
      <c r="K47" s="60"/>
      <c r="L47" s="60"/>
      <c r="M47" s="60"/>
      <c r="N47" s="60"/>
      <c r="O47" s="60"/>
      <c r="P47" s="60"/>
      <c r="Q47" s="60"/>
      <c r="R47" s="60"/>
      <c r="S47" s="60"/>
      <c r="T47" s="60"/>
      <c r="U47" s="60"/>
      <c r="V47" s="61"/>
      <c r="W47" s="187" t="s">
        <v>115</v>
      </c>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8"/>
    </row>
    <row r="48" spans="1:55" ht="13.5" customHeight="1" x14ac:dyDescent="0.4">
      <c r="A48" s="59"/>
      <c r="B48" s="60"/>
      <c r="C48" s="60"/>
      <c r="D48" s="60"/>
      <c r="E48" s="60"/>
      <c r="F48" s="60"/>
      <c r="G48" s="60"/>
      <c r="H48" s="60"/>
      <c r="I48" s="60"/>
      <c r="J48" s="60"/>
      <c r="K48" s="60"/>
      <c r="L48" s="60"/>
      <c r="M48" s="60"/>
      <c r="N48" s="60"/>
      <c r="O48" s="60"/>
      <c r="P48" s="60"/>
      <c r="Q48" s="60"/>
      <c r="R48" s="60"/>
      <c r="S48" s="60"/>
      <c r="T48" s="60"/>
      <c r="U48" s="60"/>
      <c r="V48" s="6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2"/>
    </row>
    <row r="49" spans="1:55" ht="13.5" customHeight="1" x14ac:dyDescent="0.4">
      <c r="A49" s="59"/>
      <c r="B49" s="60"/>
      <c r="C49" s="60"/>
      <c r="D49" s="60"/>
      <c r="E49" s="60"/>
      <c r="F49" s="60"/>
      <c r="G49" s="60"/>
      <c r="H49" s="60"/>
      <c r="I49" s="60"/>
      <c r="J49" s="60"/>
      <c r="K49" s="60"/>
      <c r="L49" s="60"/>
      <c r="M49" s="60"/>
      <c r="N49" s="60"/>
      <c r="O49" s="60"/>
      <c r="P49" s="60"/>
      <c r="Q49" s="60"/>
      <c r="R49" s="60"/>
      <c r="S49" s="60"/>
      <c r="T49" s="60"/>
      <c r="U49" s="60"/>
      <c r="V49" s="6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2"/>
    </row>
    <row r="50" spans="1:55" ht="13.5" customHeight="1" x14ac:dyDescent="0.4">
      <c r="A50" s="59"/>
      <c r="B50" s="60"/>
      <c r="C50" s="60"/>
      <c r="D50" s="60"/>
      <c r="E50" s="60"/>
      <c r="F50" s="60"/>
      <c r="G50" s="60"/>
      <c r="H50" s="60"/>
      <c r="I50" s="60"/>
      <c r="J50" s="60"/>
      <c r="K50" s="60"/>
      <c r="L50" s="60"/>
      <c r="M50" s="60"/>
      <c r="N50" s="60"/>
      <c r="O50" s="60"/>
      <c r="P50" s="60"/>
      <c r="Q50" s="60"/>
      <c r="R50" s="60"/>
      <c r="S50" s="60"/>
      <c r="T50" s="60"/>
      <c r="U50" s="60"/>
      <c r="V50" s="61"/>
      <c r="W50" s="189"/>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1"/>
    </row>
  </sheetData>
  <mergeCells count="25">
    <mergeCell ref="A47:V50"/>
    <mergeCell ref="W47:BC50"/>
    <mergeCell ref="A25:BC25"/>
    <mergeCell ref="A28:V30"/>
    <mergeCell ref="W28:BC30"/>
    <mergeCell ref="A31:V33"/>
    <mergeCell ref="W31:BC33"/>
    <mergeCell ref="A34:V46"/>
    <mergeCell ref="W34:BC46"/>
    <mergeCell ref="AA22:AG22"/>
    <mergeCell ref="B9:BC9"/>
    <mergeCell ref="B11:BC15"/>
    <mergeCell ref="D18:G18"/>
    <mergeCell ref="H18:J18"/>
    <mergeCell ref="K18:L18"/>
    <mergeCell ref="M18:O18"/>
    <mergeCell ref="P18:Q18"/>
    <mergeCell ref="R18:T18"/>
    <mergeCell ref="U18:V18"/>
    <mergeCell ref="AI22:AU22"/>
    <mergeCell ref="B7:BC7"/>
    <mergeCell ref="B8:BC8"/>
    <mergeCell ref="A3:BC3"/>
    <mergeCell ref="A4:BC4"/>
    <mergeCell ref="Y21:BC21"/>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77D7B-FB1F-4633-B182-3A1DD6948A3F}">
  <sheetPr codeName="Sheet5"/>
  <dimension ref="A1:BC48"/>
  <sheetViews>
    <sheetView topLeftCell="A19" zoomScale="85" zoomScaleNormal="85" workbookViewId="0">
      <selection activeCell="BB18" sqref="BB18:BC19"/>
    </sheetView>
  </sheetViews>
  <sheetFormatPr defaultColWidth="1.25" defaultRowHeight="13.5" customHeight="1" x14ac:dyDescent="0.4"/>
  <cols>
    <col min="1" max="1" width="1.25" style="9" customWidth="1"/>
    <col min="2" max="16384" width="1.25" style="9"/>
  </cols>
  <sheetData>
    <row r="1" spans="1:55" ht="13.5" customHeight="1" x14ac:dyDescent="0.4">
      <c r="A1" s="9" t="s">
        <v>94</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tGrants2&amp;"補助金事業計画変更承認申請書"</f>
        <v>産学連携等研究開発補助金事業計画変更承認申請書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t="s">
        <v>146</v>
      </c>
      <c r="AP8" s="87"/>
      <c r="AQ8" s="87"/>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5" t="str">
        <f>IF(ISBLANK(補助事業計画書!Q8),"",補助事業計画書!Q8)</f>
        <v/>
      </c>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5" t="str">
        <f>IF(ISBLANK(補助事業計画書!Q10),"",補助事業計画書!Q10&amp;"　")&amp;補助事業計画書!Q12</f>
        <v/>
      </c>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6"/>
      <c r="BC18" s="186"/>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6"/>
      <c r="BC19" s="186"/>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",補助金交付決定通知書!R18)&amp;"日付けで、交付決定の通知を受けた標記補助金について、下記のとおり変更したいので、関係書類を添えて申請します。"</f>
        <v>　令和　年　月　日付けで、交付決定の通知を受けた標記補助金について、下記のとおり変更したいので、関係書類を添えて申請します。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192" t="str">
        <f>IF(ISBLANK(補助事業計画書!Q56),"",補助事業計画書!Q56)</f>
        <v/>
      </c>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3"/>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5"/>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5"/>
    </row>
    <row r="34" spans="1:55" ht="13.5" customHeight="1" x14ac:dyDescent="0.4">
      <c r="A34" s="59"/>
      <c r="B34" s="60"/>
      <c r="C34" s="60"/>
      <c r="D34" s="60"/>
      <c r="E34" s="60"/>
      <c r="F34" s="60"/>
      <c r="G34" s="60"/>
      <c r="H34" s="60"/>
      <c r="I34" s="60"/>
      <c r="J34" s="60"/>
      <c r="K34" s="60"/>
      <c r="L34" s="60"/>
      <c r="M34" s="60"/>
      <c r="N34" s="60"/>
      <c r="O34" s="60"/>
      <c r="P34" s="60"/>
      <c r="Q34" s="60"/>
      <c r="R34" s="60"/>
      <c r="S34" s="60"/>
      <c r="T34" s="60"/>
      <c r="U34" s="60"/>
      <c r="V34" s="61"/>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7"/>
    </row>
    <row r="35" spans="1:55" ht="13.5" customHeight="1" x14ac:dyDescent="0.4">
      <c r="A35" s="68" t="s">
        <v>67</v>
      </c>
      <c r="B35" s="69"/>
      <c r="C35" s="69"/>
      <c r="D35" s="69"/>
      <c r="E35" s="69"/>
      <c r="F35" s="69"/>
      <c r="G35" s="69"/>
      <c r="H35" s="69"/>
      <c r="I35" s="69"/>
      <c r="J35" s="69"/>
      <c r="K35" s="69"/>
      <c r="L35" s="69"/>
      <c r="M35" s="69"/>
      <c r="N35" s="69"/>
      <c r="O35" s="69"/>
      <c r="P35" s="69"/>
      <c r="Q35" s="69"/>
      <c r="R35" s="69"/>
      <c r="S35" s="69"/>
      <c r="T35" s="69"/>
      <c r="U35" s="69"/>
      <c r="V35" s="70"/>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3"/>
    </row>
    <row r="36" spans="1:55" ht="13.5" customHeight="1" x14ac:dyDescent="0.4">
      <c r="A36" s="71"/>
      <c r="B36" s="72"/>
      <c r="C36" s="72"/>
      <c r="D36" s="72"/>
      <c r="E36" s="72"/>
      <c r="F36" s="72"/>
      <c r="G36" s="72"/>
      <c r="H36" s="72"/>
      <c r="I36" s="72"/>
      <c r="J36" s="72"/>
      <c r="K36" s="72"/>
      <c r="L36" s="72"/>
      <c r="M36" s="72"/>
      <c r="N36" s="72"/>
      <c r="O36" s="72"/>
      <c r="P36" s="72"/>
      <c r="Q36" s="72"/>
      <c r="R36" s="72"/>
      <c r="S36" s="72"/>
      <c r="T36" s="72"/>
      <c r="U36" s="72"/>
      <c r="V36" s="73"/>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5"/>
    </row>
    <row r="37" spans="1:55" ht="13.5" customHeight="1" x14ac:dyDescent="0.4">
      <c r="A37" s="71"/>
      <c r="B37" s="72"/>
      <c r="C37" s="72"/>
      <c r="D37" s="72"/>
      <c r="E37" s="72"/>
      <c r="F37" s="72"/>
      <c r="G37" s="72"/>
      <c r="H37" s="72"/>
      <c r="I37" s="72"/>
      <c r="J37" s="72"/>
      <c r="K37" s="72"/>
      <c r="L37" s="72"/>
      <c r="M37" s="72"/>
      <c r="N37" s="72"/>
      <c r="O37" s="72"/>
      <c r="P37" s="72"/>
      <c r="Q37" s="72"/>
      <c r="R37" s="72"/>
      <c r="S37" s="72"/>
      <c r="T37" s="72"/>
      <c r="U37" s="72"/>
      <c r="V37" s="73"/>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5"/>
    </row>
    <row r="38" spans="1:55" ht="13.5" customHeight="1" x14ac:dyDescent="0.4">
      <c r="A38" s="71"/>
      <c r="B38" s="72"/>
      <c r="C38" s="72"/>
      <c r="D38" s="72"/>
      <c r="E38" s="72"/>
      <c r="F38" s="72"/>
      <c r="G38" s="72"/>
      <c r="H38" s="72"/>
      <c r="I38" s="72"/>
      <c r="J38" s="72"/>
      <c r="K38" s="72"/>
      <c r="L38" s="72"/>
      <c r="M38" s="72"/>
      <c r="N38" s="72"/>
      <c r="O38" s="72"/>
      <c r="P38" s="72"/>
      <c r="Q38" s="72"/>
      <c r="R38" s="72"/>
      <c r="S38" s="72"/>
      <c r="T38" s="72"/>
      <c r="U38" s="72"/>
      <c r="V38" s="73"/>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5"/>
    </row>
    <row r="39" spans="1:55" ht="13.5" customHeight="1" x14ac:dyDescent="0.4">
      <c r="A39" s="71"/>
      <c r="B39" s="72"/>
      <c r="C39" s="72"/>
      <c r="D39" s="72"/>
      <c r="E39" s="72"/>
      <c r="F39" s="72"/>
      <c r="G39" s="72"/>
      <c r="H39" s="72"/>
      <c r="I39" s="72"/>
      <c r="J39" s="72"/>
      <c r="K39" s="72"/>
      <c r="L39" s="72"/>
      <c r="M39" s="72"/>
      <c r="N39" s="72"/>
      <c r="O39" s="72"/>
      <c r="P39" s="72"/>
      <c r="Q39" s="72"/>
      <c r="R39" s="72"/>
      <c r="S39" s="72"/>
      <c r="T39" s="72"/>
      <c r="U39" s="72"/>
      <c r="V39" s="73"/>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5"/>
    </row>
    <row r="40" spans="1:55" ht="13.5" customHeight="1" x14ac:dyDescent="0.4">
      <c r="A40" s="71"/>
      <c r="B40" s="72"/>
      <c r="C40" s="72"/>
      <c r="D40" s="72"/>
      <c r="E40" s="72"/>
      <c r="F40" s="72"/>
      <c r="G40" s="72"/>
      <c r="H40" s="72"/>
      <c r="I40" s="72"/>
      <c r="J40" s="72"/>
      <c r="K40" s="72"/>
      <c r="L40" s="72"/>
      <c r="M40" s="72"/>
      <c r="N40" s="72"/>
      <c r="O40" s="72"/>
      <c r="P40" s="72"/>
      <c r="Q40" s="72"/>
      <c r="R40" s="72"/>
      <c r="S40" s="72"/>
      <c r="T40" s="72"/>
      <c r="U40" s="72"/>
      <c r="V40" s="73"/>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5"/>
    </row>
    <row r="41" spans="1:55" ht="13.5" customHeight="1" x14ac:dyDescent="0.4">
      <c r="A41" s="71"/>
      <c r="B41" s="72"/>
      <c r="C41" s="72"/>
      <c r="D41" s="72"/>
      <c r="E41" s="72"/>
      <c r="F41" s="72"/>
      <c r="G41" s="72"/>
      <c r="H41" s="72"/>
      <c r="I41" s="72"/>
      <c r="J41" s="72"/>
      <c r="K41" s="72"/>
      <c r="L41" s="72"/>
      <c r="M41" s="72"/>
      <c r="N41" s="72"/>
      <c r="O41" s="72"/>
      <c r="P41" s="72"/>
      <c r="Q41" s="72"/>
      <c r="R41" s="72"/>
      <c r="S41" s="72"/>
      <c r="T41" s="72"/>
      <c r="U41" s="72"/>
      <c r="V41" s="73"/>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5"/>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5"/>
    </row>
    <row r="43" spans="1:55" ht="13.5" customHeight="1" x14ac:dyDescent="0.4">
      <c r="A43" s="74"/>
      <c r="B43" s="75"/>
      <c r="C43" s="75"/>
      <c r="D43" s="75"/>
      <c r="E43" s="75"/>
      <c r="F43" s="75"/>
      <c r="G43" s="75"/>
      <c r="H43" s="75"/>
      <c r="I43" s="75"/>
      <c r="J43" s="75"/>
      <c r="K43" s="75"/>
      <c r="L43" s="75"/>
      <c r="M43" s="75"/>
      <c r="N43" s="75"/>
      <c r="O43" s="75"/>
      <c r="P43" s="75"/>
      <c r="Q43" s="75"/>
      <c r="R43" s="75"/>
      <c r="S43" s="75"/>
      <c r="T43" s="75"/>
      <c r="U43" s="75"/>
      <c r="V43" s="7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7"/>
    </row>
    <row r="44" spans="1:55" ht="13.5" customHeight="1" x14ac:dyDescent="0.4">
      <c r="A44" s="68" t="s">
        <v>68</v>
      </c>
      <c r="B44" s="69"/>
      <c r="C44" s="69"/>
      <c r="D44" s="69"/>
      <c r="E44" s="69"/>
      <c r="F44" s="69"/>
      <c r="G44" s="69"/>
      <c r="H44" s="69"/>
      <c r="I44" s="69"/>
      <c r="J44" s="69"/>
      <c r="K44" s="69"/>
      <c r="L44" s="69"/>
      <c r="M44" s="69"/>
      <c r="N44" s="69"/>
      <c r="O44" s="69"/>
      <c r="P44" s="69"/>
      <c r="Q44" s="69"/>
      <c r="R44" s="69"/>
      <c r="S44" s="69"/>
      <c r="T44" s="69"/>
      <c r="U44" s="69"/>
      <c r="V44" s="70"/>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3"/>
    </row>
    <row r="45" spans="1:55" ht="13.5" customHeight="1" x14ac:dyDescent="0.4">
      <c r="A45" s="71"/>
      <c r="B45" s="72"/>
      <c r="C45" s="72"/>
      <c r="D45" s="72"/>
      <c r="E45" s="72"/>
      <c r="F45" s="72"/>
      <c r="G45" s="72"/>
      <c r="H45" s="72"/>
      <c r="I45" s="72"/>
      <c r="J45" s="72"/>
      <c r="K45" s="72"/>
      <c r="L45" s="72"/>
      <c r="M45" s="72"/>
      <c r="N45" s="72"/>
      <c r="O45" s="72"/>
      <c r="P45" s="72"/>
      <c r="Q45" s="72"/>
      <c r="R45" s="72"/>
      <c r="S45" s="72"/>
      <c r="T45" s="72"/>
      <c r="U45" s="72"/>
      <c r="V45" s="73"/>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5"/>
    </row>
    <row r="46" spans="1:55" ht="13.5" customHeight="1" x14ac:dyDescent="0.4">
      <c r="A46" s="71"/>
      <c r="B46" s="72"/>
      <c r="C46" s="72"/>
      <c r="D46" s="72"/>
      <c r="E46" s="72"/>
      <c r="F46" s="72"/>
      <c r="G46" s="72"/>
      <c r="H46" s="72"/>
      <c r="I46" s="72"/>
      <c r="J46" s="72"/>
      <c r="K46" s="72"/>
      <c r="L46" s="72"/>
      <c r="M46" s="72"/>
      <c r="N46" s="72"/>
      <c r="O46" s="72"/>
      <c r="P46" s="72"/>
      <c r="Q46" s="72"/>
      <c r="R46" s="72"/>
      <c r="S46" s="72"/>
      <c r="T46" s="72"/>
      <c r="U46" s="72"/>
      <c r="V46" s="73"/>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5"/>
    </row>
    <row r="47" spans="1:55" ht="13.5" customHeight="1" x14ac:dyDescent="0.4">
      <c r="A47" s="71"/>
      <c r="B47" s="72"/>
      <c r="C47" s="72"/>
      <c r="D47" s="72"/>
      <c r="E47" s="72"/>
      <c r="F47" s="72"/>
      <c r="G47" s="72"/>
      <c r="H47" s="72"/>
      <c r="I47" s="72"/>
      <c r="J47" s="72"/>
      <c r="K47" s="72"/>
      <c r="L47" s="72"/>
      <c r="M47" s="72"/>
      <c r="N47" s="72"/>
      <c r="O47" s="72"/>
      <c r="P47" s="72"/>
      <c r="Q47" s="72"/>
      <c r="R47" s="72"/>
      <c r="S47" s="72"/>
      <c r="T47" s="72"/>
      <c r="U47" s="72"/>
      <c r="V47" s="73"/>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5"/>
    </row>
    <row r="48" spans="1:55" ht="13.5" customHeight="1" x14ac:dyDescent="0.4">
      <c r="A48" s="74"/>
      <c r="B48" s="75"/>
      <c r="C48" s="75"/>
      <c r="D48" s="75"/>
      <c r="E48" s="75"/>
      <c r="F48" s="75"/>
      <c r="G48" s="75"/>
      <c r="H48" s="75"/>
      <c r="I48" s="75"/>
      <c r="J48" s="75"/>
      <c r="K48" s="75"/>
      <c r="L48" s="75"/>
      <c r="M48" s="75"/>
      <c r="N48" s="75"/>
      <c r="O48" s="75"/>
      <c r="P48" s="75"/>
      <c r="Q48" s="75"/>
      <c r="R48" s="75"/>
      <c r="S48" s="75"/>
      <c r="T48" s="75"/>
      <c r="U48" s="75"/>
      <c r="V48" s="7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7"/>
    </row>
  </sheetData>
  <mergeCells count="29">
    <mergeCell ref="A44:V48"/>
    <mergeCell ref="W44:BC48"/>
    <mergeCell ref="B23:BC25"/>
    <mergeCell ref="A28:BC28"/>
    <mergeCell ref="A31:V34"/>
    <mergeCell ref="W31:BC34"/>
    <mergeCell ref="A35:V43"/>
    <mergeCell ref="W35:BC43"/>
    <mergeCell ref="B21:BC21"/>
    <mergeCell ref="A11:BC11"/>
    <mergeCell ref="B12:BC12"/>
    <mergeCell ref="T14:AB15"/>
    <mergeCell ref="AC14:BC15"/>
    <mergeCell ref="T16:AB17"/>
    <mergeCell ref="AC16:BC17"/>
    <mergeCell ref="T18:AB18"/>
    <mergeCell ref="AC18:BA19"/>
    <mergeCell ref="BB18:BC19"/>
    <mergeCell ref="T19:AB19"/>
    <mergeCell ref="B20:BC20"/>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E980-C238-42B9-8BFE-6C9F8C0A4CCC}">
  <sheetPr codeName="Sheet7"/>
  <dimension ref="A1:BC48"/>
  <sheetViews>
    <sheetView zoomScale="85" zoomScaleNormal="85" workbookViewId="0">
      <selection activeCell="BB18" sqref="BB18:BC19"/>
    </sheetView>
  </sheetViews>
  <sheetFormatPr defaultColWidth="1.25" defaultRowHeight="13.5" customHeight="1" x14ac:dyDescent="0.4"/>
  <cols>
    <col min="1" max="1" width="1.25" style="9" customWidth="1"/>
    <col min="2" max="16384" width="1.25" style="9"/>
  </cols>
  <sheetData>
    <row r="1" spans="1:55" ht="13.5" customHeight="1" x14ac:dyDescent="0.4">
      <c r="A1" s="9" t="s">
        <v>107</v>
      </c>
    </row>
    <row r="3" spans="1:55" ht="13.5" customHeight="1" x14ac:dyDescent="0.4">
      <c r="AF3" s="10"/>
      <c r="AG3" s="10"/>
      <c r="AH3" s="10"/>
      <c r="AI3" s="10"/>
      <c r="AJ3" s="10"/>
      <c r="AK3" s="10"/>
      <c r="AL3" s="10"/>
      <c r="AM3" s="10"/>
      <c r="AN3" s="10"/>
      <c r="AO3" s="10"/>
      <c r="AP3" s="10"/>
      <c r="AQ3" s="10"/>
      <c r="AR3" s="10"/>
      <c r="AS3" s="10"/>
      <c r="AT3" s="10"/>
      <c r="AU3" s="10"/>
      <c r="AV3" s="10"/>
      <c r="AW3" s="11"/>
      <c r="AX3" s="12"/>
      <c r="AY3" s="12"/>
      <c r="AZ3" s="12"/>
      <c r="BA3" s="12"/>
      <c r="BB3" s="10"/>
      <c r="BC3" s="10"/>
    </row>
    <row r="4" spans="1:55" ht="13.5" customHeight="1" x14ac:dyDescent="0.15">
      <c r="A4" s="92" t="str">
        <f>DBCS("令和"&amp;tYear&amp;"年度"&amp;tGrants1)</f>
        <v>令和５年度県北地域牽引産業・中核企業創出事業</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13.5" customHeight="1" x14ac:dyDescent="0.15">
      <c r="A5" s="92" t="str">
        <f>tGrants2&amp;"補助金事業中止（廃止）承認申請書"</f>
        <v>産学連携等研究開発補助金事業中止（廃止）承認申請書</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ht="13.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13.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ht="13.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58" t="s">
        <v>2</v>
      </c>
      <c r="AL8" s="58"/>
      <c r="AM8" s="58"/>
      <c r="AN8" s="58"/>
      <c r="AO8" s="86" t="s">
        <v>146</v>
      </c>
      <c r="AP8" s="87"/>
      <c r="AQ8" s="87"/>
      <c r="AR8" s="58" t="s">
        <v>3</v>
      </c>
      <c r="AS8" s="58"/>
      <c r="AT8" s="86"/>
      <c r="AU8" s="87"/>
      <c r="AV8" s="87"/>
      <c r="AW8" s="58" t="s">
        <v>4</v>
      </c>
      <c r="AX8" s="58"/>
      <c r="AY8" s="86" t="s">
        <v>65</v>
      </c>
      <c r="AZ8" s="87"/>
      <c r="BA8" s="87"/>
      <c r="BB8" s="58" t="s">
        <v>5</v>
      </c>
      <c r="BC8" s="58"/>
    </row>
    <row r="9" spans="1:55" ht="13.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3.5"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ht="13.5" customHeight="1" x14ac:dyDescent="0.4">
      <c r="A11" s="91" t="s">
        <v>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row>
    <row r="12" spans="1:55" ht="13.5" customHeight="1" x14ac:dyDescent="0.4">
      <c r="A12" s="14"/>
      <c r="B12" s="91" t="s">
        <v>10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row>
    <row r="13" spans="1:55"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55" ht="13.5" customHeight="1" x14ac:dyDescent="0.4">
      <c r="A14" s="14"/>
      <c r="B14" s="14"/>
      <c r="C14" s="14"/>
      <c r="D14" s="14"/>
      <c r="E14" s="14"/>
      <c r="F14" s="14"/>
      <c r="G14" s="14"/>
      <c r="H14" s="14"/>
      <c r="I14" s="14"/>
      <c r="J14" s="14"/>
      <c r="K14" s="14"/>
      <c r="L14" s="14"/>
      <c r="M14" s="14"/>
      <c r="N14" s="14"/>
      <c r="O14" s="14"/>
      <c r="P14" s="14"/>
      <c r="Q14" s="14"/>
      <c r="R14" s="14"/>
      <c r="S14" s="14"/>
      <c r="T14" s="89" t="s">
        <v>12</v>
      </c>
      <c r="U14" s="89"/>
      <c r="V14" s="89"/>
      <c r="W14" s="89"/>
      <c r="X14" s="89"/>
      <c r="Y14" s="89"/>
      <c r="Z14" s="89"/>
      <c r="AA14" s="89"/>
      <c r="AB14" s="89"/>
      <c r="AC14" s="93" t="str">
        <f>IF(ISBLANK(補助事業計画書!Q14),"",補助事業計画書!Q14)</f>
        <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ht="13.5" customHeight="1" x14ac:dyDescent="0.4">
      <c r="J15" s="14"/>
      <c r="K15" s="14"/>
      <c r="L15" s="14"/>
      <c r="M15" s="14"/>
      <c r="N15" s="14"/>
      <c r="O15" s="14"/>
      <c r="P15" s="14"/>
      <c r="Q15" s="14"/>
      <c r="R15" s="14"/>
      <c r="S15" s="14"/>
      <c r="T15" s="89"/>
      <c r="U15" s="89"/>
      <c r="V15" s="89"/>
      <c r="W15" s="89"/>
      <c r="X15" s="89"/>
      <c r="Y15" s="89"/>
      <c r="Z15" s="89"/>
      <c r="AA15" s="89"/>
      <c r="AB15" s="89"/>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ht="13.5" customHeight="1" x14ac:dyDescent="0.4">
      <c r="J16" s="14"/>
      <c r="K16" s="14"/>
      <c r="L16" s="14"/>
      <c r="M16" s="14"/>
      <c r="N16" s="14"/>
      <c r="O16" s="14"/>
      <c r="P16" s="14"/>
      <c r="Q16" s="14"/>
      <c r="R16" s="14"/>
      <c r="S16" s="14"/>
      <c r="T16" s="89" t="s">
        <v>11</v>
      </c>
      <c r="U16" s="89"/>
      <c r="V16" s="89"/>
      <c r="W16" s="89"/>
      <c r="X16" s="89"/>
      <c r="Y16" s="89"/>
      <c r="Z16" s="89"/>
      <c r="AA16" s="89"/>
      <c r="AB16" s="89"/>
      <c r="AC16" s="185" t="str">
        <f>IF(ISBLANK(補助事業計画書!Q8),"",補助事業計画書!Q8)</f>
        <v/>
      </c>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row r="17" spans="1:55" ht="13.5" customHeight="1" x14ac:dyDescent="0.4">
      <c r="J17" s="14"/>
      <c r="K17" s="14"/>
      <c r="L17" s="14"/>
      <c r="M17" s="14"/>
      <c r="N17" s="14"/>
      <c r="O17" s="14"/>
      <c r="P17" s="14"/>
      <c r="Q17" s="14"/>
      <c r="R17" s="14"/>
      <c r="S17" s="14"/>
      <c r="T17" s="89"/>
      <c r="U17" s="89"/>
      <c r="V17" s="89"/>
      <c r="W17" s="89"/>
      <c r="X17" s="89"/>
      <c r="Y17" s="89"/>
      <c r="Z17" s="89"/>
      <c r="AA17" s="89"/>
      <c r="AB17" s="89"/>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row>
    <row r="18" spans="1:55" ht="13.5" customHeight="1" x14ac:dyDescent="0.15">
      <c r="J18" s="14"/>
      <c r="K18" s="14"/>
      <c r="L18" s="14"/>
      <c r="M18" s="14"/>
      <c r="N18" s="14"/>
      <c r="O18" s="14"/>
      <c r="P18" s="14"/>
      <c r="Q18" s="14"/>
      <c r="R18" s="14"/>
      <c r="S18" s="14"/>
      <c r="T18" s="93" t="s">
        <v>13</v>
      </c>
      <c r="U18" s="93"/>
      <c r="V18" s="93"/>
      <c r="W18" s="93"/>
      <c r="X18" s="93"/>
      <c r="Y18" s="93"/>
      <c r="Z18" s="93"/>
      <c r="AA18" s="93"/>
      <c r="AB18" s="93"/>
      <c r="AC18" s="185" t="str">
        <f>IF(ISBLANK(補助事業計画書!Q10),"",補助事業計画書!Q10&amp;"　")&amp;補助事業計画書!Q12</f>
        <v/>
      </c>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6"/>
      <c r="BC18" s="186"/>
    </row>
    <row r="19" spans="1:55" ht="13.5" customHeight="1" x14ac:dyDescent="0.15">
      <c r="J19" s="14"/>
      <c r="K19" s="14"/>
      <c r="L19" s="14"/>
      <c r="M19" s="14"/>
      <c r="N19" s="14"/>
      <c r="O19" s="14"/>
      <c r="P19" s="14"/>
      <c r="Q19" s="14"/>
      <c r="R19" s="14"/>
      <c r="S19" s="14"/>
      <c r="T19" s="93" t="s">
        <v>14</v>
      </c>
      <c r="U19" s="93"/>
      <c r="V19" s="93"/>
      <c r="W19" s="93"/>
      <c r="X19" s="93"/>
      <c r="Y19" s="93"/>
      <c r="Z19" s="93"/>
      <c r="AA19" s="93"/>
      <c r="AB19" s="93"/>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6"/>
      <c r="BC19" s="186"/>
    </row>
    <row r="20" spans="1:55" ht="13.5" customHeight="1" x14ac:dyDescent="0.4">
      <c r="A20" s="1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row>
    <row r="21" spans="1:55" ht="13.5" customHeight="1" x14ac:dyDescent="0.4">
      <c r="A21" s="1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row>
    <row r="22" spans="1:55" ht="13.5" customHeight="1" x14ac:dyDescent="0.4">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c r="AD22" s="14"/>
      <c r="AE22" s="14"/>
      <c r="AF22" s="14"/>
      <c r="AG22" s="14"/>
      <c r="AH22" s="14"/>
      <c r="AI22" s="14"/>
      <c r="AJ22" s="14"/>
      <c r="AK22" s="14"/>
      <c r="AL22" s="14"/>
      <c r="AM22" s="14"/>
      <c r="AN22" s="16"/>
      <c r="AO22" s="16"/>
      <c r="AP22" s="16"/>
      <c r="AQ22" s="16"/>
      <c r="AR22" s="16"/>
      <c r="AS22" s="16"/>
      <c r="AT22" s="16"/>
      <c r="AU22" s="16"/>
      <c r="AV22" s="16"/>
      <c r="AW22" s="16"/>
      <c r="AX22" s="16"/>
      <c r="AY22" s="16"/>
      <c r="AZ22" s="16"/>
      <c r="BA22" s="16"/>
      <c r="BB22" s="16"/>
      <c r="BC22" s="16"/>
    </row>
    <row r="23" spans="1:55" ht="13.5" customHeight="1" x14ac:dyDescent="0.4">
      <c r="A23" s="15"/>
      <c r="B23" s="90" t="str">
        <f>"　"&amp;補助金交付決定通知書!D18&amp;IF(ISBLANK(補助金交付決定通知書!H18),"　",補助金交付決定通知書!H18)&amp;"年"&amp;IF(ISBLANK(補助金交付決定通知書!M18),"　",補助金交付決定通知書!M18)&amp;"月"&amp;IF(ISBLANK(補助金交付決定通知書!R18),"　",補助金交付決定通知書!R18)&amp;"付けで、交付決定の通知を受けた標記補助金について、下記のとおり中止（廃止）したいので、関係書類を添えて申請します。"</f>
        <v>　令和　年　月　付けで、交付決定の通知を受けた標記補助金について、下記のとおり中止（廃止）したいので、関係書類を添えて申請します。</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3.5" customHeight="1" x14ac:dyDescent="0.4">
      <c r="A24" s="1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10" customFormat="1" ht="13.5" customHeight="1" x14ac:dyDescent="0.4">
      <c r="A25" s="1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s="10" customFormat="1" ht="13.5" customHeight="1" x14ac:dyDescent="0.4">
      <c r="A26" s="14"/>
      <c r="B26" s="17"/>
      <c r="C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1:55" s="10" customFormat="1" ht="13.5" customHeight="1" x14ac:dyDescent="0.4">
      <c r="A27" s="14"/>
      <c r="B27" s="14"/>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c r="AD27" s="14"/>
      <c r="AE27" s="14"/>
      <c r="AF27" s="14"/>
      <c r="AG27" s="14"/>
      <c r="AH27" s="14"/>
      <c r="AI27" s="14"/>
      <c r="AJ27" s="14"/>
      <c r="AK27" s="14"/>
      <c r="AL27" s="14"/>
      <c r="AM27" s="14"/>
      <c r="AN27" s="14"/>
      <c r="AO27" s="14"/>
      <c r="AP27" s="14"/>
      <c r="AQ27" s="14"/>
      <c r="AR27" s="18"/>
      <c r="AS27" s="18"/>
      <c r="AT27" s="18"/>
      <c r="AU27" s="18"/>
      <c r="AV27" s="18"/>
      <c r="AW27" s="18"/>
      <c r="AX27" s="18"/>
      <c r="AY27" s="18"/>
      <c r="AZ27" s="18"/>
      <c r="BA27" s="18"/>
      <c r="BB27" s="18"/>
      <c r="BC27" s="18"/>
    </row>
    <row r="28" spans="1:55" ht="13.5" customHeight="1" x14ac:dyDescent="0.4">
      <c r="A28" s="58" t="s">
        <v>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x14ac:dyDescent="0.4">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row>
    <row r="31" spans="1:55" ht="13.5" customHeight="1" x14ac:dyDescent="0.4">
      <c r="A31" s="59" t="s">
        <v>20</v>
      </c>
      <c r="B31" s="60"/>
      <c r="C31" s="60"/>
      <c r="D31" s="60"/>
      <c r="E31" s="60"/>
      <c r="F31" s="60"/>
      <c r="G31" s="60"/>
      <c r="H31" s="60"/>
      <c r="I31" s="60"/>
      <c r="J31" s="60"/>
      <c r="K31" s="60"/>
      <c r="L31" s="60"/>
      <c r="M31" s="60"/>
      <c r="N31" s="60"/>
      <c r="O31" s="60"/>
      <c r="P31" s="60"/>
      <c r="Q31" s="60"/>
      <c r="R31" s="60"/>
      <c r="S31" s="60"/>
      <c r="T31" s="60"/>
      <c r="U31" s="60"/>
      <c r="V31" s="61"/>
      <c r="W31" s="192" t="str">
        <f>IF(ISBLANK(補助事業計画書!Q56),"",補助事業計画書!Q56)</f>
        <v/>
      </c>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3"/>
    </row>
    <row r="32" spans="1:55" ht="13.5" customHeight="1" x14ac:dyDescent="0.4">
      <c r="A32" s="59"/>
      <c r="B32" s="60"/>
      <c r="C32" s="60"/>
      <c r="D32" s="60"/>
      <c r="E32" s="60"/>
      <c r="F32" s="60"/>
      <c r="G32" s="60"/>
      <c r="H32" s="60"/>
      <c r="I32" s="60"/>
      <c r="J32" s="60"/>
      <c r="K32" s="60"/>
      <c r="L32" s="60"/>
      <c r="M32" s="60"/>
      <c r="N32" s="60"/>
      <c r="O32" s="60"/>
      <c r="P32" s="60"/>
      <c r="Q32" s="60"/>
      <c r="R32" s="60"/>
      <c r="S32" s="60"/>
      <c r="T32" s="60"/>
      <c r="U32" s="60"/>
      <c r="V32" s="61"/>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5"/>
    </row>
    <row r="33" spans="1:55" ht="13.5" customHeight="1" x14ac:dyDescent="0.4">
      <c r="A33" s="59"/>
      <c r="B33" s="60"/>
      <c r="C33" s="60"/>
      <c r="D33" s="60"/>
      <c r="E33" s="60"/>
      <c r="F33" s="60"/>
      <c r="G33" s="60"/>
      <c r="H33" s="60"/>
      <c r="I33" s="60"/>
      <c r="J33" s="60"/>
      <c r="K33" s="60"/>
      <c r="L33" s="60"/>
      <c r="M33" s="60"/>
      <c r="N33" s="60"/>
      <c r="O33" s="60"/>
      <c r="P33" s="60"/>
      <c r="Q33" s="60"/>
      <c r="R33" s="60"/>
      <c r="S33" s="60"/>
      <c r="T33" s="60"/>
      <c r="U33" s="60"/>
      <c r="V33" s="61"/>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7"/>
    </row>
    <row r="34" spans="1:55" ht="13.5" customHeight="1" x14ac:dyDescent="0.4">
      <c r="A34" s="68" t="s">
        <v>69</v>
      </c>
      <c r="B34" s="69"/>
      <c r="C34" s="69"/>
      <c r="D34" s="69"/>
      <c r="E34" s="69"/>
      <c r="F34" s="69"/>
      <c r="G34" s="69"/>
      <c r="H34" s="69"/>
      <c r="I34" s="69"/>
      <c r="J34" s="69"/>
      <c r="K34" s="69"/>
      <c r="L34" s="69"/>
      <c r="M34" s="69"/>
      <c r="N34" s="69"/>
      <c r="O34" s="69"/>
      <c r="P34" s="69"/>
      <c r="Q34" s="69"/>
      <c r="R34" s="69"/>
      <c r="S34" s="69"/>
      <c r="T34" s="69"/>
      <c r="U34" s="69"/>
      <c r="V34" s="70"/>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8"/>
    </row>
    <row r="35" spans="1:55" ht="13.5" customHeight="1" x14ac:dyDescent="0.4">
      <c r="A35" s="71"/>
      <c r="B35" s="72"/>
      <c r="C35" s="72"/>
      <c r="D35" s="72"/>
      <c r="E35" s="72"/>
      <c r="F35" s="72"/>
      <c r="G35" s="72"/>
      <c r="H35" s="72"/>
      <c r="I35" s="72"/>
      <c r="J35" s="72"/>
      <c r="K35" s="72"/>
      <c r="L35" s="72"/>
      <c r="M35" s="72"/>
      <c r="N35" s="72"/>
      <c r="O35" s="72"/>
      <c r="P35" s="72"/>
      <c r="Q35" s="72"/>
      <c r="R35" s="72"/>
      <c r="S35" s="72"/>
      <c r="T35" s="72"/>
      <c r="U35" s="72"/>
      <c r="V35" s="73"/>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10"/>
    </row>
    <row r="36" spans="1:55" ht="13.5" customHeight="1" x14ac:dyDescent="0.4">
      <c r="A36" s="74"/>
      <c r="B36" s="75"/>
      <c r="C36" s="75"/>
      <c r="D36" s="75"/>
      <c r="E36" s="75"/>
      <c r="F36" s="75"/>
      <c r="G36" s="75"/>
      <c r="H36" s="75"/>
      <c r="I36" s="75"/>
      <c r="J36" s="75"/>
      <c r="K36" s="75"/>
      <c r="L36" s="75"/>
      <c r="M36" s="75"/>
      <c r="N36" s="75"/>
      <c r="O36" s="75"/>
      <c r="P36" s="75"/>
      <c r="Q36" s="75"/>
      <c r="R36" s="75"/>
      <c r="S36" s="75"/>
      <c r="T36" s="75"/>
      <c r="U36" s="75"/>
      <c r="V36" s="76"/>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2"/>
    </row>
    <row r="37" spans="1:55" ht="13.5" customHeight="1" x14ac:dyDescent="0.4">
      <c r="A37" s="68" t="s">
        <v>70</v>
      </c>
      <c r="B37" s="69"/>
      <c r="C37" s="69"/>
      <c r="D37" s="69"/>
      <c r="E37" s="69"/>
      <c r="F37" s="69"/>
      <c r="G37" s="69"/>
      <c r="H37" s="69"/>
      <c r="I37" s="69"/>
      <c r="J37" s="69"/>
      <c r="K37" s="69"/>
      <c r="L37" s="69"/>
      <c r="M37" s="69"/>
      <c r="N37" s="69"/>
      <c r="O37" s="69"/>
      <c r="P37" s="69"/>
      <c r="Q37" s="69"/>
      <c r="R37" s="69"/>
      <c r="S37" s="69"/>
      <c r="T37" s="69"/>
      <c r="U37" s="69"/>
      <c r="V37" s="70"/>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8"/>
    </row>
    <row r="38" spans="1:55" ht="13.5" customHeight="1" x14ac:dyDescent="0.4">
      <c r="A38" s="71"/>
      <c r="B38" s="72"/>
      <c r="C38" s="72"/>
      <c r="D38" s="72"/>
      <c r="E38" s="72"/>
      <c r="F38" s="72"/>
      <c r="G38" s="72"/>
      <c r="H38" s="72"/>
      <c r="I38" s="72"/>
      <c r="J38" s="72"/>
      <c r="K38" s="72"/>
      <c r="L38" s="72"/>
      <c r="M38" s="72"/>
      <c r="N38" s="72"/>
      <c r="O38" s="72"/>
      <c r="P38" s="72"/>
      <c r="Q38" s="72"/>
      <c r="R38" s="72"/>
      <c r="S38" s="72"/>
      <c r="T38" s="72"/>
      <c r="U38" s="72"/>
      <c r="V38" s="73"/>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10"/>
    </row>
    <row r="39" spans="1:55" ht="13.5" customHeight="1" x14ac:dyDescent="0.4">
      <c r="A39" s="71"/>
      <c r="B39" s="72"/>
      <c r="C39" s="72"/>
      <c r="D39" s="72"/>
      <c r="E39" s="72"/>
      <c r="F39" s="72"/>
      <c r="G39" s="72"/>
      <c r="H39" s="72"/>
      <c r="I39" s="72"/>
      <c r="J39" s="72"/>
      <c r="K39" s="72"/>
      <c r="L39" s="72"/>
      <c r="M39" s="72"/>
      <c r="N39" s="72"/>
      <c r="O39" s="72"/>
      <c r="P39" s="72"/>
      <c r="Q39" s="72"/>
      <c r="R39" s="72"/>
      <c r="S39" s="72"/>
      <c r="T39" s="72"/>
      <c r="U39" s="72"/>
      <c r="V39" s="73"/>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10"/>
    </row>
    <row r="40" spans="1:55" ht="13.5" customHeight="1" x14ac:dyDescent="0.4">
      <c r="A40" s="74"/>
      <c r="B40" s="75"/>
      <c r="C40" s="75"/>
      <c r="D40" s="75"/>
      <c r="E40" s="75"/>
      <c r="F40" s="75"/>
      <c r="G40" s="75"/>
      <c r="H40" s="75"/>
      <c r="I40" s="75"/>
      <c r="J40" s="75"/>
      <c r="K40" s="75"/>
      <c r="L40" s="75"/>
      <c r="M40" s="75"/>
      <c r="N40" s="75"/>
      <c r="O40" s="75"/>
      <c r="P40" s="75"/>
      <c r="Q40" s="75"/>
      <c r="R40" s="75"/>
      <c r="S40" s="75"/>
      <c r="T40" s="75"/>
      <c r="U40" s="75"/>
      <c r="V40" s="76"/>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2"/>
    </row>
    <row r="41" spans="1:55" ht="13.5" customHeight="1" x14ac:dyDescent="0.4">
      <c r="A41" s="68" t="s">
        <v>71</v>
      </c>
      <c r="B41" s="69"/>
      <c r="C41" s="69"/>
      <c r="D41" s="69"/>
      <c r="E41" s="69"/>
      <c r="F41" s="69"/>
      <c r="G41" s="69"/>
      <c r="H41" s="69"/>
      <c r="I41" s="69"/>
      <c r="J41" s="69"/>
      <c r="K41" s="69"/>
      <c r="L41" s="69"/>
      <c r="M41" s="69"/>
      <c r="N41" s="69"/>
      <c r="O41" s="69"/>
      <c r="P41" s="69"/>
      <c r="Q41" s="69"/>
      <c r="R41" s="69"/>
      <c r="S41" s="69"/>
      <c r="T41" s="69"/>
      <c r="U41" s="69"/>
      <c r="V41" s="70"/>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8"/>
    </row>
    <row r="42" spans="1:55" ht="13.5" customHeight="1" x14ac:dyDescent="0.4">
      <c r="A42" s="71"/>
      <c r="B42" s="72"/>
      <c r="C42" s="72"/>
      <c r="D42" s="72"/>
      <c r="E42" s="72"/>
      <c r="F42" s="72"/>
      <c r="G42" s="72"/>
      <c r="H42" s="72"/>
      <c r="I42" s="72"/>
      <c r="J42" s="72"/>
      <c r="K42" s="72"/>
      <c r="L42" s="72"/>
      <c r="M42" s="72"/>
      <c r="N42" s="72"/>
      <c r="O42" s="72"/>
      <c r="P42" s="72"/>
      <c r="Q42" s="72"/>
      <c r="R42" s="72"/>
      <c r="S42" s="72"/>
      <c r="T42" s="72"/>
      <c r="U42" s="72"/>
      <c r="V42" s="73"/>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10"/>
    </row>
    <row r="43" spans="1:55" ht="13.5" customHeight="1" x14ac:dyDescent="0.4">
      <c r="A43" s="71"/>
      <c r="B43" s="72"/>
      <c r="C43" s="72"/>
      <c r="D43" s="72"/>
      <c r="E43" s="72"/>
      <c r="F43" s="72"/>
      <c r="G43" s="72"/>
      <c r="H43" s="72"/>
      <c r="I43" s="72"/>
      <c r="J43" s="72"/>
      <c r="K43" s="72"/>
      <c r="L43" s="72"/>
      <c r="M43" s="72"/>
      <c r="N43" s="72"/>
      <c r="O43" s="72"/>
      <c r="P43" s="72"/>
      <c r="Q43" s="72"/>
      <c r="R43" s="72"/>
      <c r="S43" s="72"/>
      <c r="T43" s="72"/>
      <c r="U43" s="72"/>
      <c r="V43" s="73"/>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10"/>
    </row>
    <row r="44" spans="1:55" ht="13.5" customHeight="1" x14ac:dyDescent="0.4">
      <c r="A44" s="74"/>
      <c r="B44" s="75"/>
      <c r="C44" s="75"/>
      <c r="D44" s="75"/>
      <c r="E44" s="75"/>
      <c r="F44" s="75"/>
      <c r="G44" s="75"/>
      <c r="H44" s="75"/>
      <c r="I44" s="75"/>
      <c r="J44" s="75"/>
      <c r="K44" s="75"/>
      <c r="L44" s="75"/>
      <c r="M44" s="75"/>
      <c r="N44" s="75"/>
      <c r="O44" s="75"/>
      <c r="P44" s="75"/>
      <c r="Q44" s="75"/>
      <c r="R44" s="75"/>
      <c r="S44" s="75"/>
      <c r="T44" s="75"/>
      <c r="U44" s="75"/>
      <c r="V44" s="76"/>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2"/>
    </row>
    <row r="45" spans="1:55" ht="13.5" customHeight="1" x14ac:dyDescent="0.4">
      <c r="A45" s="213" t="s">
        <v>72</v>
      </c>
      <c r="B45" s="69"/>
      <c r="C45" s="69"/>
      <c r="D45" s="69"/>
      <c r="E45" s="69"/>
      <c r="F45" s="69"/>
      <c r="G45" s="69"/>
      <c r="H45" s="69"/>
      <c r="I45" s="69"/>
      <c r="J45" s="69"/>
      <c r="K45" s="69"/>
      <c r="L45" s="69"/>
      <c r="M45" s="69"/>
      <c r="N45" s="69"/>
      <c r="O45" s="69"/>
      <c r="P45" s="69"/>
      <c r="Q45" s="69"/>
      <c r="R45" s="69"/>
      <c r="S45" s="69"/>
      <c r="T45" s="69"/>
      <c r="U45" s="69"/>
      <c r="V45" s="70"/>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8"/>
    </row>
    <row r="46" spans="1:55" ht="13.5" customHeight="1" x14ac:dyDescent="0.4">
      <c r="A46" s="71"/>
      <c r="B46" s="72"/>
      <c r="C46" s="72"/>
      <c r="D46" s="72"/>
      <c r="E46" s="72"/>
      <c r="F46" s="72"/>
      <c r="G46" s="72"/>
      <c r="H46" s="72"/>
      <c r="I46" s="72"/>
      <c r="J46" s="72"/>
      <c r="K46" s="72"/>
      <c r="L46" s="72"/>
      <c r="M46" s="72"/>
      <c r="N46" s="72"/>
      <c r="O46" s="72"/>
      <c r="P46" s="72"/>
      <c r="Q46" s="72"/>
      <c r="R46" s="72"/>
      <c r="S46" s="72"/>
      <c r="T46" s="72"/>
      <c r="U46" s="72"/>
      <c r="V46" s="73"/>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10"/>
    </row>
    <row r="47" spans="1:55" ht="13.5" customHeight="1" x14ac:dyDescent="0.4">
      <c r="A47" s="71"/>
      <c r="B47" s="72"/>
      <c r="C47" s="72"/>
      <c r="D47" s="72"/>
      <c r="E47" s="72"/>
      <c r="F47" s="72"/>
      <c r="G47" s="72"/>
      <c r="H47" s="72"/>
      <c r="I47" s="72"/>
      <c r="J47" s="72"/>
      <c r="K47" s="72"/>
      <c r="L47" s="72"/>
      <c r="M47" s="72"/>
      <c r="N47" s="72"/>
      <c r="O47" s="72"/>
      <c r="P47" s="72"/>
      <c r="Q47" s="72"/>
      <c r="R47" s="72"/>
      <c r="S47" s="72"/>
      <c r="T47" s="72"/>
      <c r="U47" s="72"/>
      <c r="V47" s="73"/>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10"/>
    </row>
    <row r="48" spans="1:55" ht="13.5" customHeight="1" x14ac:dyDescent="0.4">
      <c r="A48" s="74"/>
      <c r="B48" s="75"/>
      <c r="C48" s="75"/>
      <c r="D48" s="75"/>
      <c r="E48" s="75"/>
      <c r="F48" s="75"/>
      <c r="G48" s="75"/>
      <c r="H48" s="75"/>
      <c r="I48" s="75"/>
      <c r="J48" s="75"/>
      <c r="K48" s="75"/>
      <c r="L48" s="75"/>
      <c r="M48" s="75"/>
      <c r="N48" s="75"/>
      <c r="O48" s="75"/>
      <c r="P48" s="75"/>
      <c r="Q48" s="75"/>
      <c r="R48" s="75"/>
      <c r="S48" s="75"/>
      <c r="T48" s="75"/>
      <c r="U48" s="75"/>
      <c r="V48" s="76"/>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2"/>
    </row>
  </sheetData>
  <mergeCells count="33">
    <mergeCell ref="A37:V40"/>
    <mergeCell ref="W37:BC40"/>
    <mergeCell ref="A41:V44"/>
    <mergeCell ref="W41:BC44"/>
    <mergeCell ref="A45:V48"/>
    <mergeCell ref="W45:BC48"/>
    <mergeCell ref="B23:BC25"/>
    <mergeCell ref="A28:BC28"/>
    <mergeCell ref="A31:V33"/>
    <mergeCell ref="W31:BC33"/>
    <mergeCell ref="A34:V36"/>
    <mergeCell ref="W34:BC36"/>
    <mergeCell ref="B21:BC21"/>
    <mergeCell ref="A11:BC11"/>
    <mergeCell ref="B12:BC12"/>
    <mergeCell ref="T14:AB15"/>
    <mergeCell ref="AC14:BC15"/>
    <mergeCell ref="T16:AB17"/>
    <mergeCell ref="AC16:BC17"/>
    <mergeCell ref="T18:AB18"/>
    <mergeCell ref="AC18:BA19"/>
    <mergeCell ref="BB18:BC19"/>
    <mergeCell ref="T19:AB19"/>
    <mergeCell ref="B20:BC20"/>
    <mergeCell ref="A4:BC4"/>
    <mergeCell ref="A5:BC5"/>
    <mergeCell ref="AK8:AN8"/>
    <mergeCell ref="AO8:AQ8"/>
    <mergeCell ref="AR8:AS8"/>
    <mergeCell ref="AT8:AV8"/>
    <mergeCell ref="AW8:AX8"/>
    <mergeCell ref="AY8:BA8"/>
    <mergeCell ref="BB8:BC8"/>
  </mergeCells>
  <phoneticPr fontId="2"/>
  <printOptions horizontalCentered="1"/>
  <pageMargins left="1.1811023622047245" right="1.1811023622047245" top="1.1811023622047245" bottom="1.181102362204724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Config</vt:lpstr>
      <vt:lpstr>Data</vt:lpstr>
      <vt:lpstr>記入説明</vt:lpstr>
      <vt:lpstr>補助金交付申請書</vt:lpstr>
      <vt:lpstr>補助事業計画書</vt:lpstr>
      <vt:lpstr>事前着手届出書</vt:lpstr>
      <vt:lpstr>補助金交付決定通知書</vt:lpstr>
      <vt:lpstr>事業変更承認申請書</vt:lpstr>
      <vt:lpstr>事業中止（廃止）承認申請書</vt:lpstr>
      <vt:lpstr>事業事故等報告書</vt:lpstr>
      <vt:lpstr>事業遂行状況報告書</vt:lpstr>
      <vt:lpstr>実績報告書</vt:lpstr>
      <vt:lpstr>事業報告書</vt:lpstr>
      <vt:lpstr>確定通知書</vt:lpstr>
      <vt:lpstr>請求書</vt:lpstr>
      <vt:lpstr>概算払請求書</vt:lpstr>
      <vt:lpstr>tGrants1</vt:lpstr>
      <vt:lpstr>tGrants2</vt:lpstr>
      <vt:lpstr>tKubun</vt:lpstr>
      <vt:lpstr>tYear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HITS</dc:creator>
  <cp:lastModifiedBy>荻谷 裕樹</cp:lastModifiedBy>
  <cp:lastPrinted>2023-06-15T01:41:39Z</cp:lastPrinted>
  <dcterms:created xsi:type="dcterms:W3CDTF">2020-03-31T23:40:54Z</dcterms:created>
  <dcterms:modified xsi:type="dcterms:W3CDTF">2023-07-14T08:55:51Z</dcterms:modified>
</cp:coreProperties>
</file>